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1.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takahashishio\AppData\Local\Box\Box Edit\Documents\NN9_2MEQF0GA4tsOyGKHhA==\"/>
    </mc:Choice>
  </mc:AlternateContent>
  <xr:revisionPtr revIDLastSave="0" documentId="13_ncr:1_{1A395AD5-8E4A-458D-967F-6B097BF366B7}" xr6:coauthVersionLast="47" xr6:coauthVersionMax="47" xr10:uidLastSave="{00000000-0000-0000-0000-000000000000}"/>
  <bookViews>
    <workbookView xWindow="240" yWindow="440" windowWidth="19370" windowHeight="13830" tabRatio="891" firstSheet="1" activeTab="1" xr2:uid="{00000000-000D-0000-FFFF-FFFF00000000}"/>
  </bookViews>
  <sheets>
    <sheet name="（様式１-2）交付要望書" sheetId="5" state="hidden" r:id="rId1"/>
    <sheet name="（様式1-1）" sheetId="14" r:id="rId2"/>
    <sheet name="（様式1-2)" sheetId="18" r:id="rId3"/>
    <sheet name="（様式1-3)" sheetId="23" r:id="rId4"/>
    <sheet name="（様式1-4)" sheetId="24" r:id="rId5"/>
    <sheet name="（様式1-5）" sheetId="25" r:id="rId6"/>
    <sheet name="（様式1-6）" sheetId="15" r:id="rId7"/>
    <sheet name="(様式1-7）" sheetId="7" r:id="rId8"/>
    <sheet name="（別紙1）" sheetId="31" r:id="rId9"/>
    <sheet name="（別紙２）" sheetId="19" r:id="rId10"/>
    <sheet name="（別紙３）" sheetId="32" r:id="rId11"/>
    <sheet name="（別紙４）" sheetId="8" r:id="rId12"/>
  </sheets>
  <externalReferences>
    <externalReference r:id="rId13"/>
  </externalReferences>
  <definedNames>
    <definedName name="_xlnm.Print_Area" localSheetId="8">'（別紙1）'!$A$1:$AL$26</definedName>
    <definedName name="_xlnm.Print_Area" localSheetId="9">'（別紙２）'!$A$1:$R$114</definedName>
    <definedName name="_xlnm.Print_Area" localSheetId="11">'（別紙４）'!$A$1:$G$27</definedName>
    <definedName name="_xlnm.Print_Area" localSheetId="1">'（様式1-1）'!$A$1:$AL$44</definedName>
    <definedName name="_xlnm.Print_Area" localSheetId="2">'（様式1-2)'!$A$1:$AL$23</definedName>
    <definedName name="_xlnm.Print_Area" localSheetId="0">'（様式１-2）交付要望書'!$A$1:$AM$205</definedName>
    <definedName name="_xlnm.Print_Area" localSheetId="3">'（様式1-3)'!$A$1:$AL$25</definedName>
    <definedName name="_xlnm.Print_Area" localSheetId="4">'（様式1-4)'!$A$1:$AL$16</definedName>
    <definedName name="_xlnm.Print_Area" localSheetId="5">'（様式1-5）'!$A$1:$AL$61</definedName>
    <definedName name="_xlnm.Print_Area" localSheetId="6">'（様式1-6）'!$A$1:$AL$33</definedName>
    <definedName name="_xlnm.Print_Area" localSheetId="7">'(様式1-7）'!$A$1:$Y$45</definedName>
    <definedName name="区分">[1]マスター!$B$2:$F$2</definedName>
    <definedName name="収入">[1]マスター!$H$3:$H$9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3" i="25" l="1"/>
  <c r="K33" i="25"/>
  <c r="K25" i="25"/>
  <c r="T58" i="25"/>
  <c r="AC58" i="25" s="1"/>
  <c r="T56" i="25"/>
  <c r="AC56" i="25" s="1"/>
  <c r="T54" i="25"/>
  <c r="AC54" i="25" s="1"/>
  <c r="T52" i="25"/>
  <c r="AC52" i="25" s="1"/>
  <c r="T50" i="25"/>
  <c r="AC50" i="25" s="1"/>
  <c r="T48" i="25"/>
  <c r="AC48" i="25" s="1"/>
  <c r="T46" i="25"/>
  <c r="AC46" i="25" s="1"/>
  <c r="T44" i="25"/>
  <c r="AC44" i="25" s="1"/>
  <c r="T42" i="25"/>
  <c r="T36" i="25" s="1"/>
  <c r="T33" i="25" s="1"/>
  <c r="K36" i="25"/>
  <c r="K16" i="25"/>
  <c r="AC42" i="25" l="1"/>
  <c r="AC36" i="25"/>
  <c r="P113" i="19"/>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K61" i="19" l="1"/>
  <c r="H5" i="19"/>
  <c r="N5" i="19" s="1"/>
  <c r="D27" i="8" l="1"/>
  <c r="B14" i="8" s="1"/>
</calcChain>
</file>

<file path=xl/sharedStrings.xml><?xml version="1.0" encoding="utf-8"?>
<sst xmlns="http://schemas.openxmlformats.org/spreadsheetml/2006/main" count="395" uniqueCount="315">
  <si>
    <t>第　　　号</t>
    <rPh sb="0" eb="1">
      <t>ダイ</t>
    </rPh>
    <rPh sb="4" eb="5">
      <t>ゴウ</t>
    </rPh>
    <phoneticPr fontId="15"/>
  </si>
  <si>
    <t>令和</t>
    <rPh sb="0" eb="2">
      <t>レイワ</t>
    </rPh>
    <phoneticPr fontId="15"/>
  </si>
  <si>
    <t>年</t>
    <rPh sb="0" eb="1">
      <t>ネン</t>
    </rPh>
    <phoneticPr fontId="14"/>
  </si>
  <si>
    <t>月</t>
    <rPh sb="0" eb="1">
      <t>ゲツ</t>
    </rPh>
    <phoneticPr fontId="14"/>
  </si>
  <si>
    <t>日</t>
    <rPh sb="0" eb="1">
      <t>ニチ</t>
    </rPh>
    <phoneticPr fontId="14"/>
  </si>
  <si>
    <t>文化庁長官　殿</t>
    <rPh sb="0" eb="3">
      <t>ブンカチョウ</t>
    </rPh>
    <rPh sb="3" eb="5">
      <t>チョウカン</t>
    </rPh>
    <rPh sb="6" eb="7">
      <t>ドノ</t>
    </rPh>
    <phoneticPr fontId="15"/>
  </si>
  <si>
    <t>団　体　名</t>
    <rPh sb="0" eb="1">
      <t>ダン</t>
    </rPh>
    <rPh sb="2" eb="3">
      <t>カラダ</t>
    </rPh>
    <rPh sb="4" eb="5">
      <t>メイ</t>
    </rPh>
    <phoneticPr fontId="15"/>
  </si>
  <si>
    <t>住　　　所</t>
    <rPh sb="0" eb="1">
      <t>ジュウ</t>
    </rPh>
    <rPh sb="4" eb="5">
      <t>ショ</t>
    </rPh>
    <phoneticPr fontId="15"/>
  </si>
  <si>
    <t>代表者職名</t>
    <rPh sb="0" eb="3">
      <t>ダイヒョウシャ</t>
    </rPh>
    <rPh sb="3" eb="5">
      <t>ショクメイ</t>
    </rPh>
    <phoneticPr fontId="15"/>
  </si>
  <si>
    <t>代表者氏名</t>
    <rPh sb="0" eb="3">
      <t>ダイヒョウシャ</t>
    </rPh>
    <rPh sb="3" eb="5">
      <t>シメイ</t>
    </rPh>
    <phoneticPr fontId="15"/>
  </si>
  <si>
    <t>事業の名称</t>
    <rPh sb="0" eb="2">
      <t>ジギョウ</t>
    </rPh>
    <rPh sb="3" eb="5">
      <t>メイショウ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</si>
  <si>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5"/>
  </si>
  <si>
    <t>着　　手</t>
    <rPh sb="0" eb="1">
      <t>キ</t>
    </rPh>
    <rPh sb="3" eb="4">
      <t>テ</t>
    </rPh>
    <phoneticPr fontId="15"/>
  </si>
  <si>
    <t>完　　了</t>
    <rPh sb="0" eb="1">
      <t>カン</t>
    </rPh>
    <rPh sb="3" eb="4">
      <t>リョウ</t>
    </rPh>
    <phoneticPr fontId="15"/>
  </si>
  <si>
    <t>令和</t>
    <rPh sb="0" eb="2">
      <t>レイワ</t>
    </rPh>
    <phoneticPr fontId="14"/>
  </si>
  <si>
    <t>月</t>
    <rPh sb="0" eb="1">
      <t>ツキ</t>
    </rPh>
    <phoneticPr fontId="14"/>
  </si>
  <si>
    <t>日</t>
    <rPh sb="0" eb="1">
      <t>ヒ</t>
    </rPh>
    <phoneticPr fontId="15"/>
  </si>
  <si>
    <t>円</t>
    <rPh sb="0" eb="1">
      <t>エン</t>
    </rPh>
    <phoneticPr fontId="15"/>
  </si>
  <si>
    <t>（補助対象経費</t>
    <rPh sb="1" eb="3">
      <t>ホジョ</t>
    </rPh>
    <rPh sb="3" eb="5">
      <t>タイショウ</t>
    </rPh>
    <rPh sb="5" eb="7">
      <t>ケイヒ</t>
    </rPh>
    <phoneticPr fontId="14"/>
  </si>
  <si>
    <t>の</t>
    <phoneticPr fontId="14"/>
  </si>
  <si>
    <t>％）</t>
    <phoneticPr fontId="14"/>
  </si>
  <si>
    <t>（ふりがな）</t>
    <phoneticPr fontId="17"/>
  </si>
  <si>
    <t>担当者氏名</t>
    <rPh sb="0" eb="3">
      <t>タントウシャ</t>
    </rPh>
    <rPh sb="3" eb="5">
      <t>シメイ</t>
    </rPh>
    <phoneticPr fontId="17"/>
  </si>
  <si>
    <t xml:space="preserve">連絡先　（TEL) </t>
    <rPh sb="0" eb="2">
      <t>レンラク</t>
    </rPh>
    <rPh sb="2" eb="3">
      <t>サキ</t>
    </rPh>
    <phoneticPr fontId="17"/>
  </si>
  <si>
    <t>　〃 （E-MAIL)</t>
    <phoneticPr fontId="17"/>
  </si>
  <si>
    <t>書類等の郵送先</t>
    <rPh sb="0" eb="2">
      <t>ショルイ</t>
    </rPh>
    <rPh sb="2" eb="3">
      <t>トウ</t>
    </rPh>
    <rPh sb="4" eb="6">
      <t>ユウソウ</t>
    </rPh>
    <rPh sb="6" eb="7">
      <t>サキ</t>
    </rPh>
    <phoneticPr fontId="17"/>
  </si>
  <si>
    <t>その他（日中連絡先）</t>
    <rPh sb="2" eb="3">
      <t>タ</t>
    </rPh>
    <rPh sb="4" eb="6">
      <t>ニッチュウ</t>
    </rPh>
    <rPh sb="6" eb="9">
      <t>レンラクサキ</t>
    </rPh>
    <phoneticPr fontId="17"/>
  </si>
  <si>
    <t>①事業の名称</t>
    <rPh sb="1" eb="3">
      <t>ジギョウ</t>
    </rPh>
    <rPh sb="4" eb="6">
      <t>メイショウ</t>
    </rPh>
    <phoneticPr fontId="15"/>
  </si>
  <si>
    <t>②実施主体の名称</t>
    <rPh sb="1" eb="3">
      <t>ジッシ</t>
    </rPh>
    <rPh sb="3" eb="5">
      <t>シュタイ</t>
    </rPh>
    <rPh sb="6" eb="8">
      <t>メイショウ</t>
    </rPh>
    <phoneticPr fontId="14"/>
  </si>
  <si>
    <r>
      <t xml:space="preserve">③種別
</t>
    </r>
    <r>
      <rPr>
        <sz val="7"/>
        <rFont val="ＭＳ ゴシック"/>
        <family val="3"/>
        <charset val="128"/>
      </rPr>
      <t>（当てはまるものすべてに○）</t>
    </r>
    <rPh sb="1" eb="3">
      <t>シュベツ</t>
    </rPh>
    <phoneticPr fontId="14"/>
  </si>
  <si>
    <r>
      <t xml:space="preserve">④財政規模を示す指数
</t>
    </r>
    <r>
      <rPr>
        <sz val="7"/>
        <rFont val="ＭＳ ゴシック"/>
        <family val="3"/>
        <charset val="128"/>
      </rPr>
      <t>（補助率の加算を希望する場合のみ）</t>
    </r>
    <rPh sb="1" eb="3">
      <t>ザイセイ</t>
    </rPh>
    <rPh sb="3" eb="5">
      <t>キボ</t>
    </rPh>
    <rPh sb="6" eb="7">
      <t>シメ</t>
    </rPh>
    <rPh sb="8" eb="10">
      <t>シスウ</t>
    </rPh>
    <phoneticPr fontId="14"/>
  </si>
  <si>
    <t>⑤DMO
の参画</t>
    <rPh sb="6" eb="8">
      <t>サンカク</t>
    </rPh>
    <phoneticPr fontId="14"/>
  </si>
  <si>
    <t>有</t>
    <rPh sb="0" eb="1">
      <t>ア</t>
    </rPh>
    <phoneticPr fontId="14"/>
  </si>
  <si>
    <t>（団体名：　　　　　　　　　　　　）</t>
    <phoneticPr fontId="14"/>
  </si>
  <si>
    <t>・</t>
    <phoneticPr fontId="14"/>
  </si>
  <si>
    <t>無</t>
    <rPh sb="0" eb="1">
      <t>ナ</t>
    </rPh>
    <phoneticPr fontId="14"/>
  </si>
  <si>
    <t>⑥事業計画の趣旨・目的</t>
    <rPh sb="1" eb="3">
      <t>ジギョウ</t>
    </rPh>
    <rPh sb="3" eb="5">
      <t>ケイカク</t>
    </rPh>
    <rPh sb="6" eb="8">
      <t>シュシ</t>
    </rPh>
    <rPh sb="9" eb="11">
      <t>モクテキ</t>
    </rPh>
    <phoneticPr fontId="15"/>
  </si>
  <si>
    <t>⑦事業内容</t>
    <rPh sb="1" eb="3">
      <t>ジギョウ</t>
    </rPh>
    <rPh sb="3" eb="5">
      <t>ナイヨウ</t>
    </rPh>
    <phoneticPr fontId="15"/>
  </si>
  <si>
    <t xml:space="preserve">
[複数年にわたる事業計画]</t>
    <rPh sb="10" eb="13">
      <t>フクスウネン</t>
    </rPh>
    <rPh sb="17" eb="19">
      <t>ジギョウ</t>
    </rPh>
    <rPh sb="19" eb="21">
      <t>ケイカク</t>
    </rPh>
    <phoneticPr fontId="14"/>
  </si>
  <si>
    <t>事業内容（公表用・200字程度）</t>
    <rPh sb="0" eb="2">
      <t>ジギョウ</t>
    </rPh>
    <rPh sb="2" eb="4">
      <t>ナイヨウ</t>
    </rPh>
    <rPh sb="5" eb="7">
      <t>コウヒョウ</t>
    </rPh>
    <rPh sb="7" eb="8">
      <t>ヨウ</t>
    </rPh>
    <rPh sb="12" eb="13">
      <t>ジ</t>
    </rPh>
    <rPh sb="13" eb="15">
      <t>テイド</t>
    </rPh>
    <phoneticPr fontId="14"/>
  </si>
  <si>
    <t>⑧展覧会等の開催時期</t>
    <rPh sb="1" eb="3">
      <t>テンラン</t>
    </rPh>
    <rPh sb="3" eb="4">
      <t>カイ</t>
    </rPh>
    <rPh sb="4" eb="5">
      <t>トウ</t>
    </rPh>
    <rPh sb="6" eb="8">
      <t>カイサイ</t>
    </rPh>
    <rPh sb="8" eb="10">
      <t>ジキ</t>
    </rPh>
    <phoneticPr fontId="14"/>
  </si>
  <si>
    <t>⑨開催地・会場</t>
    <rPh sb="1" eb="3">
      <t>カイサイ</t>
    </rPh>
    <rPh sb="3" eb="4">
      <t>チ</t>
    </rPh>
    <rPh sb="5" eb="7">
      <t>カイジョウ</t>
    </rPh>
    <phoneticPr fontId="14"/>
  </si>
  <si>
    <t>⑩事業スケジュール予定</t>
    <rPh sb="1" eb="3">
      <t>ジギョウ</t>
    </rPh>
    <rPh sb="9" eb="11">
      <t>ヨテイ</t>
    </rPh>
    <phoneticPr fontId="15"/>
  </si>
  <si>
    <t>４月</t>
    <rPh sb="1" eb="2">
      <t>ガツ</t>
    </rPh>
    <phoneticPr fontId="14"/>
  </si>
  <si>
    <t>５月</t>
  </si>
  <si>
    <t>６月</t>
  </si>
  <si>
    <t>７月</t>
  </si>
  <si>
    <t>８月</t>
  </si>
  <si>
    <t>９月</t>
  </si>
  <si>
    <t>１０月</t>
  </si>
  <si>
    <t>１１月</t>
  </si>
  <si>
    <t>１２月</t>
  </si>
  <si>
    <t>１月</t>
  </si>
  <si>
    <t>２月</t>
  </si>
  <si>
    <t>３月</t>
  </si>
  <si>
    <t>■現状に関する情報</t>
    <rPh sb="1" eb="3">
      <t>ゲンジョウ</t>
    </rPh>
    <rPh sb="4" eb="5">
      <t>カン</t>
    </rPh>
    <rPh sb="7" eb="9">
      <t>ジョウホウ</t>
    </rPh>
    <phoneticPr fontId="14"/>
  </si>
  <si>
    <t>①</t>
    <phoneticPr fontId="14"/>
  </si>
  <si>
    <t>現在の同等規模の展覧会の来場者数及び外国人来場者数（内数）</t>
    <rPh sb="0" eb="2">
      <t>ゲンザイ</t>
    </rPh>
    <rPh sb="3" eb="5">
      <t>ドウトウ</t>
    </rPh>
    <rPh sb="5" eb="7">
      <t>キボ</t>
    </rPh>
    <rPh sb="8" eb="10">
      <t>テンラン</t>
    </rPh>
    <rPh sb="10" eb="11">
      <t>カイ</t>
    </rPh>
    <rPh sb="12" eb="15">
      <t>ライジョウシャ</t>
    </rPh>
    <rPh sb="15" eb="16">
      <t>スウ</t>
    </rPh>
    <rPh sb="16" eb="17">
      <t>オヨ</t>
    </rPh>
    <rPh sb="18" eb="20">
      <t>ガイコク</t>
    </rPh>
    <rPh sb="20" eb="21">
      <t>ジン</t>
    </rPh>
    <rPh sb="21" eb="24">
      <t>ライジョウシャ</t>
    </rPh>
    <rPh sb="24" eb="25">
      <t>スウ</t>
    </rPh>
    <rPh sb="26" eb="27">
      <t>ナイ</t>
    </rPh>
    <rPh sb="27" eb="28">
      <t>スウ</t>
    </rPh>
    <phoneticPr fontId="14"/>
  </si>
  <si>
    <t>＜現在の来場者数：人＞</t>
    <rPh sb="1" eb="3">
      <t>ゲンザイ</t>
    </rPh>
    <rPh sb="4" eb="7">
      <t>ライジョウシャ</t>
    </rPh>
    <rPh sb="7" eb="8">
      <t>スウ</t>
    </rPh>
    <rPh sb="9" eb="10">
      <t>ニン</t>
    </rPh>
    <phoneticPr fontId="14"/>
  </si>
  <si>
    <t>＜うち外国人数：人＞</t>
    <rPh sb="3" eb="6">
      <t>ガイコクジン</t>
    </rPh>
    <phoneticPr fontId="14"/>
  </si>
  <si>
    <t>（詳細）</t>
    <phoneticPr fontId="14"/>
  </si>
  <si>
    <t>②</t>
    <phoneticPr fontId="14"/>
  </si>
  <si>
    <t>③</t>
    <phoneticPr fontId="14"/>
  </si>
  <si>
    <t>外国人向けの具体的な対応と対応言語</t>
    <phoneticPr fontId="14"/>
  </si>
  <si>
    <t>※館内表示（英）、博物館パンフレット（英・韓・繁体字・簡体字）、音声ガイド（英）、解説文ハンドアウト（英）、アプリ（英）、外国語による解説ツアー（英）など。外国人向けの対応をしていない場合は「対応していない」と回答してください。</t>
    <rPh sb="1" eb="3">
      <t>カンナイ</t>
    </rPh>
    <rPh sb="9" eb="12">
      <t>ハクブツカン</t>
    </rPh>
    <rPh sb="41" eb="43">
      <t>カイセツ</t>
    </rPh>
    <rPh sb="43" eb="44">
      <t>ブン</t>
    </rPh>
    <phoneticPr fontId="14"/>
  </si>
  <si>
    <t>④</t>
    <phoneticPr fontId="14"/>
  </si>
  <si>
    <t>外国人のニーズを把握する取組</t>
    <phoneticPr fontId="14"/>
  </si>
  <si>
    <t>※来場者アンケート、Tripadvisorのような口コミサイトの分析、外国人によるモニターツアー、旅行業者や観光ガイド等からのヒアリングなど。把握していない場合は「把握していない」と回答してください。</t>
    <rPh sb="54" eb="56">
      <t>カンコウ</t>
    </rPh>
    <phoneticPr fontId="14"/>
  </si>
  <si>
    <t>⑤</t>
    <phoneticPr fontId="14"/>
  </si>
  <si>
    <t>現在の同等規模の展覧会の来場者の満足度及び外国人来場者の満足度（内数）</t>
    <rPh sb="0" eb="2">
      <t>ゲンザイ</t>
    </rPh>
    <rPh sb="3" eb="5">
      <t>ドウトウ</t>
    </rPh>
    <rPh sb="5" eb="7">
      <t>キボ</t>
    </rPh>
    <rPh sb="8" eb="11">
      <t>テンランカイ</t>
    </rPh>
    <rPh sb="12" eb="15">
      <t>ライジョウシャ</t>
    </rPh>
    <rPh sb="16" eb="18">
      <t>マンゾク</t>
    </rPh>
    <rPh sb="18" eb="19">
      <t>ド</t>
    </rPh>
    <rPh sb="19" eb="20">
      <t>オヨ</t>
    </rPh>
    <rPh sb="21" eb="23">
      <t>ガイコク</t>
    </rPh>
    <rPh sb="23" eb="24">
      <t>ジン</t>
    </rPh>
    <rPh sb="24" eb="27">
      <t>ライジョウシャ</t>
    </rPh>
    <rPh sb="28" eb="31">
      <t>マンゾクド</t>
    </rPh>
    <rPh sb="32" eb="33">
      <t>ナイ</t>
    </rPh>
    <rPh sb="33" eb="34">
      <t>スウ</t>
    </rPh>
    <phoneticPr fontId="14"/>
  </si>
  <si>
    <t>＜来館者全体の満足度：％（単位変更可）＞</t>
    <rPh sb="1" eb="4">
      <t>ライカンシャ</t>
    </rPh>
    <rPh sb="4" eb="6">
      <t>ゼンタイ</t>
    </rPh>
    <rPh sb="7" eb="9">
      <t>マンゾク</t>
    </rPh>
    <rPh sb="9" eb="10">
      <t>ド</t>
    </rPh>
    <rPh sb="13" eb="15">
      <t>タンイ</t>
    </rPh>
    <rPh sb="15" eb="17">
      <t>ヘンコウ</t>
    </rPh>
    <rPh sb="17" eb="18">
      <t>カ</t>
    </rPh>
    <phoneticPr fontId="14"/>
  </si>
  <si>
    <t>＜外国人来館者の満足度：％（単位変更可）＞</t>
    <rPh sb="1" eb="4">
      <t>ガイコクジン</t>
    </rPh>
    <phoneticPr fontId="14"/>
  </si>
  <si>
    <t>⑥</t>
    <phoneticPr fontId="14"/>
  </si>
  <si>
    <t>来場者の満足度向上に向けた対応</t>
    <phoneticPr fontId="14"/>
  </si>
  <si>
    <t>※初心者向け鑑賞プログラムや、キュレーターによる専門的な解説付貸切プランなどターゲットのニーズに応じた取組、ミュージアムショップ・レストラン・カフェ・ラウンジ等と活用した展示内容の世界観を深める取組など。特段の対応をしていない場合は「対応していない」と回答してください。</t>
    <rPh sb="85" eb="87">
      <t>テンジ</t>
    </rPh>
    <rPh sb="87" eb="89">
      <t>ナイヨウ</t>
    </rPh>
    <phoneticPr fontId="14"/>
  </si>
  <si>
    <t>⑦</t>
    <phoneticPr fontId="14"/>
  </si>
  <si>
    <t>外国人来館者による
口コミやＳＮＳ投稿を促す取組</t>
    <rPh sb="0" eb="3">
      <t>ガイコクジン</t>
    </rPh>
    <rPh sb="3" eb="6">
      <t>ライカンシャ</t>
    </rPh>
    <phoneticPr fontId="14"/>
  </si>
  <si>
    <t>※留学生の多い大学や日本語学校との連携、地域の外国人を招待した体験プラン、駐日大使館等を招待したVIPプラン、インバウンドをターゲットにしたSNSのハッシュタグの作成、リワードの贈呈など。実施していない場合は「実施していない」と回答してください。</t>
    <rPh sb="89" eb="91">
      <t>ゾウテイ</t>
    </rPh>
    <phoneticPr fontId="14"/>
  </si>
  <si>
    <t>⑧</t>
    <phoneticPr fontId="14"/>
  </si>
  <si>
    <t>地図情報サービスへの情報入力</t>
    <phoneticPr fontId="14"/>
  </si>
  <si>
    <t>※Googleビジネスプロフィール等に文化資源の基本情報や魅力的な画像等を入力しておくことによって、来場者がGoogle検索や地図上で容易に文化資源の情報を取得することができます。入力していない場合は「入力していない」と回答してください。</t>
    <phoneticPr fontId="14"/>
  </si>
  <si>
    <t>⑨</t>
    <phoneticPr fontId="14"/>
  </si>
  <si>
    <t>子供や若者の参画を促す具体的な対応</t>
    <rPh sb="0" eb="2">
      <t>コドモ</t>
    </rPh>
    <rPh sb="3" eb="5">
      <t>ワカモノ</t>
    </rPh>
    <rPh sb="6" eb="8">
      <t>サンカク</t>
    </rPh>
    <rPh sb="9" eb="10">
      <t>ウナガ</t>
    </rPh>
    <rPh sb="11" eb="14">
      <t>グタイテキ</t>
    </rPh>
    <rPh sb="15" eb="17">
      <t>タイオウ</t>
    </rPh>
    <phoneticPr fontId="14"/>
  </si>
  <si>
    <t>※体験型プログラム、ワークショップ、学校へのアウトリーチプログラム、修学旅行生向けの特別プログラムなど。
　対応していない場合は「対応していない」と回答してください。</t>
    <phoneticPr fontId="14"/>
  </si>
  <si>
    <t>⑩</t>
    <phoneticPr fontId="14"/>
  </si>
  <si>
    <t>地域事業者（旅行会社、交通事業者、飲食店等、宿泊施設等）や地域の団体等との連携内容</t>
    <rPh sb="0" eb="2">
      <t>チイキ</t>
    </rPh>
    <rPh sb="2" eb="4">
      <t>ジギョウ</t>
    </rPh>
    <rPh sb="4" eb="5">
      <t>シャ</t>
    </rPh>
    <rPh sb="6" eb="8">
      <t>リョコウ</t>
    </rPh>
    <rPh sb="8" eb="10">
      <t>ガイシャ</t>
    </rPh>
    <rPh sb="11" eb="13">
      <t>コウツウ</t>
    </rPh>
    <rPh sb="13" eb="15">
      <t>ジギョウ</t>
    </rPh>
    <rPh sb="15" eb="16">
      <t>シャ</t>
    </rPh>
    <rPh sb="17" eb="19">
      <t>インショク</t>
    </rPh>
    <rPh sb="19" eb="20">
      <t>テン</t>
    </rPh>
    <rPh sb="20" eb="21">
      <t>トウ</t>
    </rPh>
    <rPh sb="22" eb="24">
      <t>シュクハク</t>
    </rPh>
    <rPh sb="24" eb="26">
      <t>シセツ</t>
    </rPh>
    <rPh sb="26" eb="27">
      <t>トウ</t>
    </rPh>
    <rPh sb="29" eb="31">
      <t>チイキ</t>
    </rPh>
    <rPh sb="32" eb="34">
      <t>ダンタイ</t>
    </rPh>
    <rPh sb="34" eb="35">
      <t>トウ</t>
    </rPh>
    <rPh sb="37" eb="39">
      <t>レンケイ</t>
    </rPh>
    <rPh sb="39" eb="41">
      <t>ナイヨウ</t>
    </rPh>
    <phoneticPr fontId="14"/>
  </si>
  <si>
    <t>※地域事業者と連携して企画された特別体験プラン等があれば記載してください。
※地域団体（会場運営や外国人案内等のボランティア数、学校、企業、観光地域づくり法人（ＤＭＯ）、観光協会、旅行業者、周辺の観光資源等）と連携した取組など記載してください。
連携していない場合は「連携していない」と回答してください。</t>
    <rPh sb="1" eb="3">
      <t>チイキ</t>
    </rPh>
    <rPh sb="7" eb="9">
      <t>レンケイ</t>
    </rPh>
    <rPh sb="11" eb="13">
      <t>キカク</t>
    </rPh>
    <rPh sb="16" eb="18">
      <t>トクベツ</t>
    </rPh>
    <rPh sb="18" eb="20">
      <t>タイケン</t>
    </rPh>
    <rPh sb="23" eb="24">
      <t>トウ</t>
    </rPh>
    <rPh sb="28" eb="30">
      <t>キサイ</t>
    </rPh>
    <rPh sb="39" eb="41">
      <t>チイキ</t>
    </rPh>
    <rPh sb="41" eb="43">
      <t>ダンタイ</t>
    </rPh>
    <rPh sb="113" eb="115">
      <t>キサイ</t>
    </rPh>
    <phoneticPr fontId="14"/>
  </si>
  <si>
    <t>外部資金の獲得や自己収入等を増やす具体的な取組</t>
    <rPh sb="0" eb="2">
      <t>ガイブ</t>
    </rPh>
    <rPh sb="2" eb="4">
      <t>シキン</t>
    </rPh>
    <rPh sb="5" eb="7">
      <t>カクトク</t>
    </rPh>
    <rPh sb="8" eb="10">
      <t>ジコ</t>
    </rPh>
    <rPh sb="10" eb="12">
      <t>シュウニュウ</t>
    </rPh>
    <rPh sb="12" eb="13">
      <t>トウ</t>
    </rPh>
    <rPh sb="14" eb="15">
      <t>フ</t>
    </rPh>
    <rPh sb="17" eb="20">
      <t>グタイテキ</t>
    </rPh>
    <rPh sb="21" eb="23">
      <t>トリクミ</t>
    </rPh>
    <phoneticPr fontId="14"/>
  </si>
  <si>
    <t>※民間事業者との連携や、民間の協賛金や助成金、クラウドファンディング、高付加価値な有料プログラムの実施など。実施していない場合は「実施していない」と回答してください。</t>
    <phoneticPr fontId="14"/>
  </si>
  <si>
    <t>①</t>
    <rPh sb="0" eb="1">
      <t>スウモクヒョウチ</t>
    </rPh>
    <phoneticPr fontId="14"/>
  </si>
  <si>
    <t>＜来場者数：人＞</t>
    <rPh sb="1" eb="4">
      <t>ライジョウシャ</t>
    </rPh>
    <rPh sb="4" eb="5">
      <t>スウ</t>
    </rPh>
    <rPh sb="6" eb="7">
      <t>ニン</t>
    </rPh>
    <phoneticPr fontId="14"/>
  </si>
  <si>
    <t>（詳細）には目標設定に当たっての考え方、目標値達成のための具体的な手段・手法、及び満足度の測定方法を記載してください。</t>
    <rPh sb="41" eb="44">
      <t>マンゾクド</t>
    </rPh>
    <phoneticPr fontId="14"/>
  </si>
  <si>
    <t>■文化観光推進への取組</t>
    <rPh sb="1" eb="7">
      <t>ブンカカンコウスイシン</t>
    </rPh>
    <rPh sb="9" eb="11">
      <t>トリクミ</t>
    </rPh>
    <phoneticPr fontId="14"/>
  </si>
  <si>
    <t>外国人来館者による
口コミやＳＮＳ投稿を促す取組</t>
    <rPh sb="0" eb="2">
      <t>ガイコク</t>
    </rPh>
    <rPh sb="2" eb="3">
      <t>ジン</t>
    </rPh>
    <rPh sb="3" eb="6">
      <t>ライカンシャ</t>
    </rPh>
    <rPh sb="10" eb="11">
      <t>クチ</t>
    </rPh>
    <rPh sb="17" eb="19">
      <t>トウコウ</t>
    </rPh>
    <rPh sb="20" eb="21">
      <t>ウナガ</t>
    </rPh>
    <rPh sb="22" eb="24">
      <t>トリクミスウモクヒョウチ</t>
    </rPh>
    <phoneticPr fontId="14"/>
  </si>
  <si>
    <t>外国人来館者による口コミ・SNSの投稿促進策を具体的に記載ください。
※「X(旧Twitter）、InstagramなどSNSの積極的な活用を検討する。」等の具体性や実行性のないものは不可。</t>
    <rPh sb="0" eb="6">
      <t>ガイコクジンライカンシャ</t>
    </rPh>
    <rPh sb="39" eb="40">
      <t>キュウ</t>
    </rPh>
    <rPh sb="77" eb="78">
      <t>ナド</t>
    </rPh>
    <rPh sb="79" eb="82">
      <t>グタイセイ</t>
    </rPh>
    <rPh sb="83" eb="85">
      <t>ジッコウ</t>
    </rPh>
    <rPh sb="85" eb="86">
      <t>セイ</t>
    </rPh>
    <rPh sb="92" eb="94">
      <t>フカ</t>
    </rPh>
    <phoneticPr fontId="14"/>
  </si>
  <si>
    <t>観光地・観光産業の人手不足への対応</t>
    <phoneticPr fontId="14"/>
  </si>
  <si>
    <t>＜収支予算書＞</t>
    <phoneticPr fontId="15"/>
  </si>
  <si>
    <t>単位：円</t>
    <rPh sb="0" eb="2">
      <t>タンイ</t>
    </rPh>
    <rPh sb="3" eb="4">
      <t>エン</t>
    </rPh>
    <phoneticPr fontId="14"/>
  </si>
  <si>
    <t>区分</t>
    <rPh sb="0" eb="2">
      <t>クブン</t>
    </rPh>
    <phoneticPr fontId="15"/>
  </si>
  <si>
    <t>金額
（予定を含む）</t>
    <rPh sb="0" eb="2">
      <t>キンガク</t>
    </rPh>
    <rPh sb="4" eb="6">
      <t>ヨテイ</t>
    </rPh>
    <rPh sb="7" eb="8">
      <t>フク</t>
    </rPh>
    <phoneticPr fontId="15"/>
  </si>
  <si>
    <t>内訳</t>
    <rPh sb="0" eb="2">
      <t>ウチワケ</t>
    </rPh>
    <phoneticPr fontId="14"/>
  </si>
  <si>
    <t>備考</t>
    <rPh sb="0" eb="2">
      <t>ビコウ</t>
    </rPh>
    <phoneticPr fontId="14"/>
  </si>
  <si>
    <t>収入の部</t>
    <rPh sb="0" eb="2">
      <t>シュウニュウ</t>
    </rPh>
    <rPh sb="3" eb="4">
      <t>ブ</t>
    </rPh>
    <phoneticPr fontId="15"/>
  </si>
  <si>
    <t>本事業以外の
補助金・助成金</t>
    <rPh sb="0" eb="1">
      <t>ホン</t>
    </rPh>
    <rPh sb="1" eb="3">
      <t>ジギョウ</t>
    </rPh>
    <rPh sb="3" eb="5">
      <t>イガイ</t>
    </rPh>
    <rPh sb="7" eb="10">
      <t>ホジョキン</t>
    </rPh>
    <rPh sb="11" eb="14">
      <t>ジョセイキン</t>
    </rPh>
    <phoneticPr fontId="15"/>
  </si>
  <si>
    <t>事業収入</t>
    <rPh sb="0" eb="2">
      <t>ジギョウ</t>
    </rPh>
    <rPh sb="2" eb="4">
      <t>シュウニュウ</t>
    </rPh>
    <phoneticPr fontId="14"/>
  </si>
  <si>
    <t>その他収入</t>
    <rPh sb="2" eb="3">
      <t>タ</t>
    </rPh>
    <rPh sb="3" eb="5">
      <t>シュウニュウ</t>
    </rPh>
    <phoneticPr fontId="14"/>
  </si>
  <si>
    <t>小計（Ａ）</t>
    <phoneticPr fontId="15"/>
  </si>
  <si>
    <t>自己負担金（Ｂ）</t>
    <phoneticPr fontId="15"/>
  </si>
  <si>
    <t>①収入合計
（Ａ）＋（Ｂ）＋（Ｃ）</t>
    <phoneticPr fontId="15"/>
  </si>
  <si>
    <t>総事業費※</t>
    <rPh sb="0" eb="1">
      <t>ソウ</t>
    </rPh>
    <rPh sb="1" eb="4">
      <t>ジギョウヒ</t>
    </rPh>
    <phoneticPr fontId="14"/>
  </si>
  <si>
    <t>左記のうち自己負担額等</t>
    <rPh sb="0" eb="2">
      <t>サキ</t>
    </rPh>
    <rPh sb="5" eb="7">
      <t>ジコ</t>
    </rPh>
    <rPh sb="7" eb="10">
      <t>フタンガク</t>
    </rPh>
    <rPh sb="10" eb="11">
      <t>トウ</t>
    </rPh>
    <phoneticPr fontId="15"/>
  </si>
  <si>
    <t>支出の部</t>
    <rPh sb="0" eb="2">
      <t>シシュツ</t>
    </rPh>
    <rPh sb="3" eb="4">
      <t>ブ</t>
    </rPh>
    <phoneticPr fontId="15"/>
  </si>
  <si>
    <t>総事業費</t>
    <rPh sb="0" eb="4">
      <t>ソウジギョウヒ</t>
    </rPh>
    <phoneticPr fontId="15"/>
  </si>
  <si>
    <t>主たる事業費</t>
    <rPh sb="0" eb="1">
      <t>シュ</t>
    </rPh>
    <rPh sb="3" eb="6">
      <t>ジギョウヒ</t>
    </rPh>
    <phoneticPr fontId="14"/>
  </si>
  <si>
    <t>コーディネーター料</t>
    <rPh sb="8" eb="9">
      <t>リョウ</t>
    </rPh>
    <phoneticPr fontId="14"/>
  </si>
  <si>
    <t>賃金</t>
    <rPh sb="0" eb="2">
      <t>チンギン</t>
    </rPh>
    <phoneticPr fontId="14"/>
  </si>
  <si>
    <t>共済費</t>
    <rPh sb="0" eb="2">
      <t>キョウサイ</t>
    </rPh>
    <rPh sb="2" eb="3">
      <t>ヒ</t>
    </rPh>
    <phoneticPr fontId="14"/>
  </si>
  <si>
    <t>報償費</t>
    <rPh sb="0" eb="3">
      <t>ホウショウヒ</t>
    </rPh>
    <phoneticPr fontId="14"/>
  </si>
  <si>
    <t>旅費</t>
    <rPh sb="0" eb="2">
      <t>リョヒ</t>
    </rPh>
    <phoneticPr fontId="14"/>
  </si>
  <si>
    <t>使用料及び賃料</t>
    <rPh sb="0" eb="2">
      <t>シヨウ</t>
    </rPh>
    <rPh sb="2" eb="3">
      <t>リョウ</t>
    </rPh>
    <rPh sb="3" eb="4">
      <t>オヨ</t>
    </rPh>
    <rPh sb="5" eb="7">
      <t>チンリョウ</t>
    </rPh>
    <phoneticPr fontId="14"/>
  </si>
  <si>
    <t>役務費</t>
    <rPh sb="0" eb="3">
      <t>エキムヒ</t>
    </rPh>
    <phoneticPr fontId="14"/>
  </si>
  <si>
    <t>委託費</t>
    <rPh sb="0" eb="2">
      <t>イタク</t>
    </rPh>
    <rPh sb="2" eb="3">
      <t>ヒ</t>
    </rPh>
    <phoneticPr fontId="14"/>
  </si>
  <si>
    <t>請負費</t>
    <rPh sb="0" eb="2">
      <t>ウケオイ</t>
    </rPh>
    <rPh sb="2" eb="3">
      <t>ヒ</t>
    </rPh>
    <phoneticPr fontId="14"/>
  </si>
  <si>
    <t>備品購入費</t>
    <rPh sb="0" eb="2">
      <t>ビヒン</t>
    </rPh>
    <rPh sb="2" eb="5">
      <t>コウニュウヒ</t>
    </rPh>
    <phoneticPr fontId="14"/>
  </si>
  <si>
    <t>需用費</t>
    <rPh sb="0" eb="3">
      <t>ジュヨウヒ</t>
    </rPh>
    <phoneticPr fontId="14"/>
  </si>
  <si>
    <t>※補助対象経費と補助対象外経費の合計額（別紙２支出合計）を記載してください。</t>
    <phoneticPr fontId="14"/>
  </si>
  <si>
    <t>文化資産の名称</t>
    <rPh sb="0" eb="2">
      <t>ブンカ</t>
    </rPh>
    <rPh sb="2" eb="4">
      <t>シサン</t>
    </rPh>
    <rPh sb="5" eb="7">
      <t>メイショウ</t>
    </rPh>
    <phoneticPr fontId="14"/>
  </si>
  <si>
    <t>国指定等の有無</t>
    <rPh sb="0" eb="1">
      <t>クニ</t>
    </rPh>
    <rPh sb="1" eb="3">
      <t>シテイ</t>
    </rPh>
    <rPh sb="3" eb="4">
      <t>トウ</t>
    </rPh>
    <rPh sb="5" eb="7">
      <t>ウム</t>
    </rPh>
    <phoneticPr fontId="14"/>
  </si>
  <si>
    <t>借用等の調整状況</t>
    <rPh sb="0" eb="2">
      <t>シャクヨウ</t>
    </rPh>
    <rPh sb="2" eb="3">
      <t>トウ</t>
    </rPh>
    <rPh sb="4" eb="6">
      <t>チョウセイ</t>
    </rPh>
    <rPh sb="6" eb="8">
      <t>ジョウキョウ</t>
    </rPh>
    <phoneticPr fontId="14"/>
  </si>
  <si>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4"/>
  </si>
  <si>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4"/>
  </si>
  <si>
    <t>国指定</t>
    <rPh sb="0" eb="1">
      <t>クニ</t>
    </rPh>
    <rPh sb="1" eb="3">
      <t>シテイ</t>
    </rPh>
    <phoneticPr fontId="14"/>
  </si>
  <si>
    <t>未調整</t>
    <rPh sb="0" eb="3">
      <t>ミチョウセイ</t>
    </rPh>
    <phoneticPr fontId="14"/>
  </si>
  <si>
    <t>国登録</t>
    <rPh sb="0" eb="1">
      <t>クニ</t>
    </rPh>
    <rPh sb="1" eb="3">
      <t>トウロク</t>
    </rPh>
    <phoneticPr fontId="14"/>
  </si>
  <si>
    <t>調整中</t>
    <rPh sb="0" eb="3">
      <t>チョウセイチュウ</t>
    </rPh>
    <phoneticPr fontId="14"/>
  </si>
  <si>
    <t>都道府県指定等</t>
    <rPh sb="0" eb="4">
      <t>トドウフケン</t>
    </rPh>
    <rPh sb="4" eb="6">
      <t>シテイ</t>
    </rPh>
    <rPh sb="6" eb="7">
      <t>トウ</t>
    </rPh>
    <phoneticPr fontId="14"/>
  </si>
  <si>
    <t>内諾済み</t>
    <rPh sb="0" eb="2">
      <t>ナイダク</t>
    </rPh>
    <rPh sb="2" eb="3">
      <t>ズ</t>
    </rPh>
    <phoneticPr fontId="14"/>
  </si>
  <si>
    <t>市区町村指定等</t>
    <rPh sb="0" eb="2">
      <t>シク</t>
    </rPh>
    <rPh sb="2" eb="4">
      <t>チョウソン</t>
    </rPh>
    <rPh sb="4" eb="6">
      <t>シテイ</t>
    </rPh>
    <rPh sb="6" eb="7">
      <t>トウ</t>
    </rPh>
    <phoneticPr fontId="14"/>
  </si>
  <si>
    <t>その他</t>
    <rPh sb="2" eb="3">
      <t>タ</t>
    </rPh>
    <phoneticPr fontId="14"/>
  </si>
  <si>
    <t>なし</t>
    <phoneticPr fontId="14"/>
  </si>
  <si>
    <t>実施体制の概要</t>
    <rPh sb="0" eb="2">
      <t>ジッシ</t>
    </rPh>
    <rPh sb="2" eb="4">
      <t>タイセイ</t>
    </rPh>
    <rPh sb="5" eb="7">
      <t>ガイヨウ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</si>
  <si>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10"/>
        <color theme="1"/>
        <rFont val="ＭＳ Ｐゴシック"/>
        <family val="3"/>
        <charset val="128"/>
        <scheme val="minor"/>
      </rPr>
      <t>名称</t>
    </r>
    <rPh sb="7" eb="9">
      <t>メイショウ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</si>
  <si>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4"/>
  </si>
  <si>
    <t>所在地</t>
    <rPh sb="0" eb="3">
      <t>ショザイチ</t>
    </rPh>
    <phoneticPr fontId="14"/>
  </si>
  <si>
    <t>電話番号</t>
    <rPh sb="0" eb="2">
      <t>デンワ</t>
    </rPh>
    <rPh sb="2" eb="4">
      <t>バンゴウ</t>
    </rPh>
    <phoneticPr fontId="14"/>
  </si>
  <si>
    <t>ＦＡＸ番号</t>
    <rPh sb="3" eb="5">
      <t>バンゴウ</t>
    </rPh>
    <phoneticPr fontId="14"/>
  </si>
  <si>
    <t>構成団体</t>
    <rPh sb="0" eb="2">
      <t>コウセイ</t>
    </rPh>
    <rPh sb="2" eb="4">
      <t>ダンタイ</t>
    </rPh>
    <phoneticPr fontId="14"/>
  </si>
  <si>
    <t>構成員</t>
    <rPh sb="0" eb="2">
      <t>コウセイ</t>
    </rPh>
    <rPh sb="2" eb="3">
      <t>イン</t>
    </rPh>
    <phoneticPr fontId="14"/>
  </si>
  <si>
    <t>連携する観光事業者等</t>
    <rPh sb="0" eb="2">
      <t>レンケイ</t>
    </rPh>
    <rPh sb="4" eb="6">
      <t>カンコウ</t>
    </rPh>
    <rPh sb="6" eb="9">
      <t>ジギョウシャ</t>
    </rPh>
    <rPh sb="9" eb="10">
      <t>トウ</t>
    </rPh>
    <phoneticPr fontId="14"/>
  </si>
  <si>
    <t>（想定する連携先、連携内容、連携開始時期をできる限り具体的に記載）</t>
    <phoneticPr fontId="14"/>
  </si>
  <si>
    <t>組織図
・
体制図</t>
    <rPh sb="0" eb="3">
      <t>ソシキズ</t>
    </rPh>
    <rPh sb="6" eb="8">
      <t>タイセイ</t>
    </rPh>
    <rPh sb="8" eb="9">
      <t>ズ</t>
    </rPh>
    <phoneticPr fontId="14"/>
  </si>
  <si>
    <t>観光コンテンツの造成</t>
    <rPh sb="0" eb="2">
      <t>カンコウ</t>
    </rPh>
    <rPh sb="8" eb="10">
      <t>ゾウセイ</t>
    </rPh>
    <phoneticPr fontId="14"/>
  </si>
  <si>
    <t>訪日外国人観光客の満足度の向上に繋がる、有料ガイダンスツアーや有料コンテンツ等の造成を計画する場合には現時点で想定する企画概要、実施体制、開催時期等を記載してください。
※計画してしない場合は「計画していない」と回答してください。</t>
    <rPh sb="51" eb="54">
      <t>ゲンジテン</t>
    </rPh>
    <rPh sb="55" eb="57">
      <t>ソウテイ</t>
    </rPh>
    <rPh sb="59" eb="61">
      <t>キカク</t>
    </rPh>
    <rPh sb="61" eb="63">
      <t>ガイヨウ</t>
    </rPh>
    <rPh sb="64" eb="66">
      <t>ジッシ</t>
    </rPh>
    <rPh sb="66" eb="68">
      <t>タイセイ</t>
    </rPh>
    <rPh sb="69" eb="71">
      <t>カイサイ</t>
    </rPh>
    <rPh sb="71" eb="73">
      <t>ジキ</t>
    </rPh>
    <rPh sb="73" eb="74">
      <t>トウ</t>
    </rPh>
    <rPh sb="75" eb="77">
      <t>キサイ</t>
    </rPh>
    <phoneticPr fontId="14"/>
  </si>
  <si>
    <t>※ 実行委員会形式の場合は設置規則を併せて提出すること。</t>
    <rPh sb="2" eb="4">
      <t>ジッコウ</t>
    </rPh>
    <rPh sb="4" eb="7">
      <t>イインカイ</t>
    </rPh>
    <rPh sb="7" eb="9">
      <t>ケイシキ</t>
    </rPh>
    <rPh sb="10" eb="12">
      <t>バアイ</t>
    </rPh>
    <rPh sb="13" eb="15">
      <t>セッチ</t>
    </rPh>
    <rPh sb="15" eb="17">
      <t>キソク</t>
    </rPh>
    <rPh sb="18" eb="19">
      <t>アワ</t>
    </rPh>
    <rPh sb="21" eb="23">
      <t>テイシュツ</t>
    </rPh>
    <phoneticPr fontId="14"/>
  </si>
  <si>
    <t>※ その他、本事業に協力することが可能な地域住民等による団体（例：自治会、町内会、公民館、NPO、文化財愛護団体等）を把握していれば、リストを提出すること（様式自由）。</t>
    <phoneticPr fontId="14"/>
  </si>
  <si>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4"/>
  </si>
  <si>
    <t>※補助率の加算を希望する場合のみ、本資料の提出が必要です。希望しない項目は空欄で構いません。</t>
    <rPh sb="17" eb="18">
      <t>ホン</t>
    </rPh>
    <rPh sb="18" eb="20">
      <t>シリョウ</t>
    </rPh>
    <rPh sb="29" eb="31">
      <t>キボウ</t>
    </rPh>
    <rPh sb="34" eb="36">
      <t>コウモク</t>
    </rPh>
    <rPh sb="37" eb="39">
      <t>クウラン</t>
    </rPh>
    <rPh sb="40" eb="41">
      <t>カマ</t>
    </rPh>
    <phoneticPr fontId="14"/>
  </si>
  <si>
    <t>(1)</t>
    <phoneticPr fontId="14"/>
  </si>
  <si>
    <t>(2)</t>
    <phoneticPr fontId="14"/>
  </si>
  <si>
    <t>(3)</t>
    <phoneticPr fontId="14"/>
  </si>
  <si>
    <t>(4)</t>
    <phoneticPr fontId="14"/>
  </si>
  <si>
    <t>(5)</t>
    <phoneticPr fontId="14"/>
  </si>
  <si>
    <t>当該年度に、他の国際観光旅客税を充当する事業と連携して実施することを計画している事業である。</t>
    <phoneticPr fontId="14"/>
  </si>
  <si>
    <t>(6)</t>
    <phoneticPr fontId="14"/>
  </si>
  <si>
    <t>補助事業者の財政規模が一定の割合である。（該当する場合は、別紙３を提出すること）</t>
    <rPh sb="0" eb="2">
      <t>ホジョ</t>
    </rPh>
    <rPh sb="2" eb="4">
      <t>ジギョウ</t>
    </rPh>
    <rPh sb="4" eb="5">
      <t>シャ</t>
    </rPh>
    <rPh sb="6" eb="8">
      <t>ザイセイ</t>
    </rPh>
    <rPh sb="8" eb="10">
      <t>キボ</t>
    </rPh>
    <rPh sb="11" eb="13">
      <t>イッテイ</t>
    </rPh>
    <rPh sb="14" eb="16">
      <t>ワリアイ</t>
    </rPh>
    <rPh sb="21" eb="23">
      <t>ガイトウ</t>
    </rPh>
    <rPh sb="25" eb="27">
      <t>バアイ</t>
    </rPh>
    <rPh sb="29" eb="31">
      <t>ベッシ</t>
    </rPh>
    <rPh sb="33" eb="35">
      <t>テイシュツ</t>
    </rPh>
    <phoneticPr fontId="14"/>
  </si>
  <si>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4"/>
  </si>
  <si>
    <t>【内訳書】</t>
    <rPh sb="1" eb="3">
      <t>ウチワケ</t>
    </rPh>
    <rPh sb="3" eb="4">
      <t>ショ</t>
    </rPh>
    <phoneticPr fontId="14"/>
  </si>
  <si>
    <t>（支出の部）</t>
    <rPh sb="1" eb="3">
      <t>シシュツ</t>
    </rPh>
    <rPh sb="4" eb="5">
      <t>ブ</t>
    </rPh>
    <phoneticPr fontId="17"/>
  </si>
  <si>
    <t>補助対象経費計</t>
    <rPh sb="0" eb="2">
      <t>ホジョ</t>
    </rPh>
    <rPh sb="2" eb="4">
      <t>タイショウ</t>
    </rPh>
    <rPh sb="4" eb="6">
      <t>ケイヒ</t>
    </rPh>
    <rPh sb="6" eb="7">
      <t>ケイ</t>
    </rPh>
    <phoneticPr fontId="17"/>
  </si>
  <si>
    <t>補助対象外経費計</t>
    <rPh sb="4" eb="5">
      <t>ガイ</t>
    </rPh>
    <phoneticPr fontId="17"/>
  </si>
  <si>
    <t>支出合計</t>
    <rPh sb="0" eb="2">
      <t>シシュツ</t>
    </rPh>
    <rPh sb="2" eb="4">
      <t>ゴウケイ</t>
    </rPh>
    <phoneticPr fontId="17"/>
  </si>
  <si>
    <t>（単位：円）</t>
    <rPh sb="1" eb="3">
      <t>タンイ</t>
    </rPh>
    <rPh sb="4" eb="5">
      <t>エン</t>
    </rPh>
    <phoneticPr fontId="17"/>
  </si>
  <si>
    <t>No.</t>
    <phoneticPr fontId="17"/>
  </si>
  <si>
    <t>費目</t>
    <rPh sb="0" eb="2">
      <t>ヒモク</t>
    </rPh>
    <phoneticPr fontId="17"/>
  </si>
  <si>
    <t>内　　訳</t>
    <rPh sb="0" eb="1">
      <t>ウチ</t>
    </rPh>
    <rPh sb="3" eb="4">
      <t>ヤク</t>
    </rPh>
    <phoneticPr fontId="17"/>
  </si>
  <si>
    <t>（単価）</t>
    <rPh sb="1" eb="3">
      <t>タンカ</t>
    </rPh>
    <phoneticPr fontId="17"/>
  </si>
  <si>
    <t>×</t>
  </si>
  <si>
    <t>（数量）</t>
    <rPh sb="1" eb="3">
      <t>スウリョウ</t>
    </rPh>
    <phoneticPr fontId="17"/>
  </si>
  <si>
    <t>（単位）</t>
    <rPh sb="1" eb="3">
      <t>タンイ</t>
    </rPh>
    <phoneticPr fontId="17"/>
  </si>
  <si>
    <t>（数量）</t>
  </si>
  <si>
    <t>＋</t>
  </si>
  <si>
    <t>（調整額）</t>
    <rPh sb="1" eb="3">
      <t>チョウセイ</t>
    </rPh>
    <rPh sb="3" eb="4">
      <t>ガク</t>
    </rPh>
    <phoneticPr fontId="17"/>
  </si>
  <si>
    <t>＝</t>
  </si>
  <si>
    <t>(金額)</t>
    <rPh sb="1" eb="3">
      <t>キンガク</t>
    </rPh>
    <phoneticPr fontId="17"/>
  </si>
  <si>
    <t>補助
対象外</t>
    <rPh sb="0" eb="2">
      <t>ホジョ</t>
    </rPh>
    <rPh sb="3" eb="5">
      <t>タイショウ</t>
    </rPh>
    <rPh sb="5" eb="6">
      <t>ガイ</t>
    </rPh>
    <phoneticPr fontId="17"/>
  </si>
  <si>
    <t>備考</t>
    <rPh sb="0" eb="2">
      <t>ビコウ</t>
    </rPh>
    <phoneticPr fontId="17"/>
  </si>
  <si>
    <t>（収入の部）</t>
    <rPh sb="1" eb="3">
      <t>シュウニュウ</t>
    </rPh>
    <rPh sb="4" eb="5">
      <t>ブ</t>
    </rPh>
    <phoneticPr fontId="17"/>
  </si>
  <si>
    <t>収入合計</t>
    <rPh sb="0" eb="2">
      <t>シュウニュウ</t>
    </rPh>
    <rPh sb="2" eb="4">
      <t>ゴウケイ</t>
    </rPh>
    <phoneticPr fontId="17"/>
  </si>
  <si>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</si>
  <si>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</si>
  <si>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</si>
  <si>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</si>
  <si>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</si>
  <si>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</si>
  <si>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</si>
  <si>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</si>
  <si>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</si>
  <si>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</si>
  <si>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</si>
  <si>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</si>
  <si>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</si>
  <si>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</si>
  <si>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</si>
  <si>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</si>
  <si>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</si>
  <si>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</si>
  <si>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</si>
  <si>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</si>
  <si>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</si>
  <si>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人</t>
    <phoneticPr fontId="14"/>
  </si>
  <si>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</si>
  <si>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</si>
  <si>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</si>
  <si>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</si>
  <si>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</si>
  <si>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</si>
  <si>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</si>
  <si>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</si>
  <si>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</si>
  <si>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</si>
  <si>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</si>
  <si>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</si>
  <si>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</si>
  <si>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</si>
  <si>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</si>
  <si>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</si>
  <si>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</si>
  <si>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</si>
  <si>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</si>
  <si>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</si>
  <si>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</si>
  <si>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</si>
  <si>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</si>
  <si>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</si>
  <si>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</si>
  <si>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</si>
  <si>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</si>
  <si>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</si>
  <si>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</si>
  <si>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</si>
  <si>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</si>
  <si>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</si>
  <si>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</si>
  <si>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</si>
  <si>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</si>
  <si>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</si>
  <si>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</si>
  <si>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</si>
  <si>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</si>
  <si>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</si>
  <si>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</si>
  <si>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財政規模を示す指数の計算過程がわかるもの、及びその証拠資料の写しを合わせてご提出ください。</t>
    <phoneticPr fontId="14"/>
  </si>
  <si>
    <t>見積番号①</t>
    <rPh sb="0" eb="2">
      <t>ミツ</t>
    </rPh>
    <rPh sb="2" eb="4">
      <t>バンゴウ</t>
    </rPh>
    <phoneticPr fontId="14"/>
  </si>
  <si>
    <t>見　積　書</t>
    <rPh sb="0" eb="1">
      <t>ミ</t>
    </rPh>
    <rPh sb="2" eb="3">
      <t>セキ</t>
    </rPh>
    <rPh sb="4" eb="5">
      <t>ショ</t>
    </rPh>
    <phoneticPr fontId="15"/>
  </si>
  <si>
    <t>　　　　殿</t>
    <rPh sb="4" eb="5">
      <t>ドノ</t>
    </rPh>
    <phoneticPr fontId="15"/>
  </si>
  <si>
    <t>　　　　　　　　　　　　　　　　　　　について、下記のとおりお見積もりします。</t>
    <phoneticPr fontId="15"/>
  </si>
  <si>
    <t>令和　　年　　月　　日</t>
    <rPh sb="0" eb="2">
      <t>レイワ</t>
    </rPh>
    <rPh sb="4" eb="5">
      <t>ネン</t>
    </rPh>
    <rPh sb="7" eb="8">
      <t>ガツ</t>
    </rPh>
    <rPh sb="10" eb="11">
      <t>ニチ</t>
    </rPh>
    <phoneticPr fontId="15"/>
  </si>
  <si>
    <t>金　</t>
    <rPh sb="0" eb="1">
      <t>キン</t>
    </rPh>
    <phoneticPr fontId="15"/>
  </si>
  <si>
    <t>事項</t>
    <rPh sb="0" eb="2">
      <t>ジコウ</t>
    </rPh>
    <phoneticPr fontId="15"/>
  </si>
  <si>
    <t>金額</t>
    <rPh sb="0" eb="2">
      <t>キンガク</t>
    </rPh>
    <phoneticPr fontId="15"/>
  </si>
  <si>
    <t>備考</t>
    <rPh sb="0" eb="2">
      <t>ビコウ</t>
    </rPh>
    <phoneticPr fontId="15"/>
  </si>
  <si>
    <t>合計</t>
    <rPh sb="0" eb="2">
      <t>ゴウケイ</t>
    </rPh>
    <phoneticPr fontId="15"/>
  </si>
  <si>
    <t>観光庁に登録された登録ＤＭＯ（候補ＤＭＯは除く）と協働して実施する取組である。</t>
    <rPh sb="0" eb="2">
      <t>カンコウ</t>
    </rPh>
    <rPh sb="2" eb="3">
      <t>チョウ</t>
    </rPh>
    <rPh sb="4" eb="6">
      <t>トウロク</t>
    </rPh>
    <rPh sb="9" eb="11">
      <t>トウロク</t>
    </rPh>
    <rPh sb="15" eb="17">
      <t>コウホ</t>
    </rPh>
    <rPh sb="21" eb="22">
      <t>ノゾ</t>
    </rPh>
    <rPh sb="25" eb="27">
      <t>キョウドウ</t>
    </rPh>
    <rPh sb="29" eb="31">
      <t>ジッシ</t>
    </rPh>
    <rPh sb="33" eb="35">
      <t>トリクミ</t>
    </rPh>
    <phoneticPr fontId="14"/>
  </si>
  <si>
    <t>アイヌ文化や琉球文化振興をはじめとする多文化共生を推進する取組である。</t>
    <rPh sb="3" eb="5">
      <t>ブンカ</t>
    </rPh>
    <rPh sb="6" eb="8">
      <t>リュウキュウ</t>
    </rPh>
    <rPh sb="8" eb="10">
      <t>ブンカ</t>
    </rPh>
    <rPh sb="10" eb="12">
      <t>シンコウ</t>
    </rPh>
    <rPh sb="19" eb="22">
      <t>タブンカ</t>
    </rPh>
    <rPh sb="22" eb="24">
      <t>キョウセイ</t>
    </rPh>
    <rPh sb="25" eb="27">
      <t>スイシン</t>
    </rPh>
    <rPh sb="29" eb="31">
      <t>トリクミ</t>
    </rPh>
    <phoneticPr fontId="14"/>
  </si>
  <si>
    <t>被災地と協働するなど、被災地復興を推進する取組である。</t>
    <rPh sb="0" eb="3">
      <t>ヒサイチ</t>
    </rPh>
    <rPh sb="4" eb="6">
      <t>キョウドウ</t>
    </rPh>
    <rPh sb="11" eb="14">
      <t>ヒサイチ</t>
    </rPh>
    <rPh sb="14" eb="16">
      <t>フッコウ</t>
    </rPh>
    <rPh sb="17" eb="19">
      <t>スイシン</t>
    </rPh>
    <rPh sb="21" eb="23">
      <t>トリクミ</t>
    </rPh>
    <phoneticPr fontId="14"/>
  </si>
  <si>
    <t>「文化観光拠点施設を中核とした地域における文化観光の推進に関する法律」（令和２年法律第１８号）に規定する拠点計画又は地域計画について、主務大臣の認定を受けた又は認定の申請を事業実施年度内に計画している施設において行うものであり、以下に該当する。</t>
    <phoneticPr fontId="14"/>
  </si>
  <si>
    <t>採択日以降</t>
    <rPh sb="0" eb="2">
      <t>サイタク</t>
    </rPh>
    <rPh sb="2" eb="3">
      <t>ビ</t>
    </rPh>
    <rPh sb="3" eb="5">
      <t>イコウ</t>
    </rPh>
    <phoneticPr fontId="15"/>
  </si>
  <si>
    <t>令和４年度以降に従業員の賃金引上げを計画する（または実施した）場合は、給与等受給者一人あたりの平均受給額の対前年度（又は対前年）増加率等を記載ください。
※計画してしない場合は「計画していない」と回答してください。</t>
    <rPh sb="78" eb="80">
      <t>ケイカク</t>
    </rPh>
    <rPh sb="89" eb="91">
      <t>ケイカク</t>
    </rPh>
    <phoneticPr fontId="14"/>
  </si>
  <si>
    <t>地域行政の観光部局（県・市町村DMO等）や観光事業者等との連携による広報</t>
    <phoneticPr fontId="14"/>
  </si>
  <si>
    <t>地域行政の観光部局（県・市町村DMO等）や観光事業者等と連携し、実施する広報活動案を具体的に記載ください。
※（記載例）：○○観光協会にて運営している外国人観光客向けの○○サイトに本展覧会の情報を掲載する、市発行の英語の観光案内に情報を掲載する等
※「県の観光部局に広報の依頼を検討する。」等の具体性や実行性の薄いものは不可とします。</t>
    <phoneticPr fontId="14"/>
  </si>
  <si>
    <t>（詳細）には目標設定に当たっての考え方、目標値達成のための具体的な手段・手法、及び来場者数の測定方法を記載してください。なお、外国人来場者数のカウントについては受付時の目視だけではなく、専門業者への委託や集計システムの導入等の工夫による実数把握の方策を記載してください。</t>
    <rPh sb="6" eb="8">
      <t>モクヒョウ</t>
    </rPh>
    <rPh sb="8" eb="10">
      <t>セッテイ</t>
    </rPh>
    <rPh sb="11" eb="12">
      <t>ア</t>
    </rPh>
    <rPh sb="16" eb="17">
      <t>カンガ</t>
    </rPh>
    <rPh sb="18" eb="19">
      <t>カタ</t>
    </rPh>
    <rPh sb="20" eb="23">
      <t>モクヒョウチ</t>
    </rPh>
    <rPh sb="23" eb="25">
      <t>タッセイ</t>
    </rPh>
    <rPh sb="29" eb="32">
      <t>グタイテキ</t>
    </rPh>
    <rPh sb="33" eb="35">
      <t>シュダン</t>
    </rPh>
    <rPh sb="36" eb="38">
      <t>シュホウ</t>
    </rPh>
    <rPh sb="39" eb="40">
      <t>オヨ</t>
    </rPh>
    <rPh sb="41" eb="44">
      <t>ライジョウシャ</t>
    </rPh>
    <rPh sb="44" eb="45">
      <t>スウ</t>
    </rPh>
    <rPh sb="46" eb="48">
      <t>ソクテイ</t>
    </rPh>
    <rPh sb="48" eb="50">
      <t>ホウホウ</t>
    </rPh>
    <rPh sb="51" eb="53">
      <t>キサイ</t>
    </rPh>
    <phoneticPr fontId="14"/>
  </si>
  <si>
    <t>＜令和８年度事業計画書＞</t>
    <rPh sb="1" eb="3">
      <t>レイワ</t>
    </rPh>
    <rPh sb="4" eb="6">
      <t>ネンド</t>
    </rPh>
    <phoneticPr fontId="14"/>
  </si>
  <si>
    <t>※把握していない場合は「把握していない」と回答してください。
（詳細）には、来場者数の測定時期（令和６年度の年間来場者数、同等規模の展覧会：令和６年６月20日～７月31日まで（延べ○日）の来場者数など）と、測定方法（チケット販売数、オンラインチケットによる属性把握、アンケート、目視など）を記載してください。外国人来場者について、国別・地域別に把握している場合は、国別・地域別の来場者数も記入してください。</t>
    <rPh sb="32" eb="34">
      <t>ショウサイ</t>
    </rPh>
    <rPh sb="78" eb="79">
      <t>ニチ</t>
    </rPh>
    <rPh sb="84" eb="85">
      <t>ニチ</t>
    </rPh>
    <rPh sb="88" eb="89">
      <t>ノ</t>
    </rPh>
    <rPh sb="91" eb="92">
      <t>ニチ</t>
    </rPh>
    <phoneticPr fontId="14"/>
  </si>
  <si>
    <t>※把握していない場合は、「把握していない」と回答してください。
（詳細）には、満足度の測定時期と測定方法（令和６年度の来場者アンケート結果の平均値、同等規模の展覧会：令和６年６月20日～７月31日まで（延べ○日）の来場者アンケート結果など）を記載してください。外国人来場者の満足度について、国別・地域別に把握している場合は、国別・地域別の満足度も記入してください。</t>
    <rPh sb="74" eb="76">
      <t>ドウトウ</t>
    </rPh>
    <rPh sb="76" eb="78">
      <t>キボ</t>
    </rPh>
    <rPh sb="79" eb="81">
      <t>テンラン</t>
    </rPh>
    <rPh sb="81" eb="82">
      <t>カイ</t>
    </rPh>
    <phoneticPr fontId="14"/>
  </si>
  <si>
    <t>■令和８年度事業の達成目標</t>
    <rPh sb="1" eb="3">
      <t>レイワ</t>
    </rPh>
    <rPh sb="4" eb="6">
      <t>ネンド</t>
    </rPh>
    <rPh sb="6" eb="8">
      <t>ジギョウ</t>
    </rPh>
    <rPh sb="9" eb="11">
      <t>タッセイ</t>
    </rPh>
    <rPh sb="11" eb="13">
      <t>モクヒョウ</t>
    </rPh>
    <phoneticPr fontId="14"/>
  </si>
  <si>
    <t>令和８年度の
来場者数の目標値</t>
    <rPh sb="0" eb="2">
      <t>レイワ</t>
    </rPh>
    <rPh sb="3" eb="5">
      <t>ネンド</t>
    </rPh>
    <rPh sb="12" eb="15">
      <t>ライジョウシャスウモクヒョウチ</t>
    </rPh>
    <phoneticPr fontId="14"/>
  </si>
  <si>
    <t>令和８年度の来場者の満足度及び外国人来場者の満足度（内数）</t>
    <phoneticPr fontId="14"/>
  </si>
  <si>
    <t>令和８年度博物館等所有文化財の公開促進支援事業（地域ゆかりの文化遺産を活用した展覧会支援事業）
　地域ゆかりの文化遺産調書</t>
    <rPh sb="0" eb="1">
      <t>レイ</t>
    </rPh>
    <rPh sb="1" eb="2">
      <t>カズ</t>
    </rPh>
    <rPh sb="3" eb="5">
      <t>ネンド</t>
    </rPh>
    <rPh sb="4" eb="5">
      <t>ド</t>
    </rPh>
    <rPh sb="49" eb="51">
      <t>チイキ</t>
    </rPh>
    <rPh sb="55" eb="57">
      <t>ブンカ</t>
    </rPh>
    <rPh sb="57" eb="59">
      <t>イサン</t>
    </rPh>
    <rPh sb="59" eb="61">
      <t>チョウショ</t>
    </rPh>
    <phoneticPr fontId="15"/>
  </si>
  <si>
    <t>■本事業において借用等により活用を予定する「地域ゆかりの文化遺産」について記載してください。</t>
    <rPh sb="1" eb="2">
      <t>ホン</t>
    </rPh>
    <rPh sb="2" eb="4">
      <t>ジギョウ</t>
    </rPh>
    <rPh sb="8" eb="10">
      <t>シャクヨウ</t>
    </rPh>
    <rPh sb="10" eb="11">
      <t>トウ</t>
    </rPh>
    <rPh sb="14" eb="16">
      <t>カツヨウ</t>
    </rPh>
    <rPh sb="17" eb="19">
      <t>ヨテイ</t>
    </rPh>
    <rPh sb="22" eb="24">
      <t>チイキ</t>
    </rPh>
    <rPh sb="28" eb="30">
      <t>ブンカ</t>
    </rPh>
    <rPh sb="30" eb="32">
      <t>イサン</t>
    </rPh>
    <rPh sb="37" eb="39">
      <t>キサイ</t>
    </rPh>
    <phoneticPr fontId="14"/>
  </si>
  <si>
    <t>※補助率の加算（別紙１の調整要件(5)）を希望する場合のみ、本資料の提出が必要です。</t>
    <rPh sb="1" eb="4">
      <t>ホジョリツ</t>
    </rPh>
    <rPh sb="5" eb="7">
      <t>カサン</t>
    </rPh>
    <rPh sb="8" eb="10">
      <t>ベッシ</t>
    </rPh>
    <rPh sb="12" eb="14">
      <t>チョウセイ</t>
    </rPh>
    <rPh sb="14" eb="16">
      <t>ヨウケン</t>
    </rPh>
    <rPh sb="21" eb="23">
      <t>キボウ</t>
    </rPh>
    <rPh sb="25" eb="27">
      <t>バアイ</t>
    </rPh>
    <rPh sb="30" eb="31">
      <t>ホン</t>
    </rPh>
    <rPh sb="31" eb="33">
      <t>シリョウ</t>
    </rPh>
    <rPh sb="34" eb="36">
      <t>テイシュツ</t>
    </rPh>
    <rPh sb="37" eb="39">
      <t>ヒツヨウ</t>
    </rPh>
    <phoneticPr fontId="14"/>
  </si>
  <si>
    <t>→組織としての文書番号を附していなければ空欄</t>
    <rPh sb="1" eb="3">
      <t>ソシキ</t>
    </rPh>
    <rPh sb="7" eb="9">
      <t>ブンショ</t>
    </rPh>
    <rPh sb="9" eb="11">
      <t>バンゴウ</t>
    </rPh>
    <rPh sb="12" eb="13">
      <t>フ</t>
    </rPh>
    <rPh sb="20" eb="22">
      <t>クウラン</t>
    </rPh>
    <phoneticPr fontId="14"/>
  </si>
  <si>
    <t>→展覧会の開催期間ではなく、事業の完了予定日を記載。</t>
    <rPh sb="1" eb="4">
      <t>テンランカイ</t>
    </rPh>
    <rPh sb="5" eb="9">
      <t>カイサイキカン</t>
    </rPh>
    <rPh sb="14" eb="16">
      <t>ジギョウ</t>
    </rPh>
    <rPh sb="17" eb="22">
      <t>カンリョウヨテイビ</t>
    </rPh>
    <rPh sb="23" eb="25">
      <t>キサイ</t>
    </rPh>
    <phoneticPr fontId="14"/>
  </si>
  <si>
    <t>→日中に連絡のつく担当者の連絡先を記載してください。</t>
    <rPh sb="1" eb="3">
      <t>ニッチュウ</t>
    </rPh>
    <rPh sb="4" eb="6">
      <t>レンラク</t>
    </rPh>
    <rPh sb="9" eb="12">
      <t>タントウシャ</t>
    </rPh>
    <rPh sb="13" eb="16">
      <t>レンラクサキ</t>
    </rPh>
    <rPh sb="17" eb="19">
      <t>キサイ</t>
    </rPh>
    <phoneticPr fontId="14"/>
  </si>
  <si>
    <t>　千円未満は申請できませんので自己負担額に記入してください。</t>
    <rPh sb="1" eb="3">
      <t>センエン</t>
    </rPh>
    <rPh sb="3" eb="5">
      <t>ミマン</t>
    </rPh>
    <rPh sb="6" eb="8">
      <t>シンセイ</t>
    </rPh>
    <rPh sb="15" eb="19">
      <t>ジコフタン</t>
    </rPh>
    <rPh sb="19" eb="20">
      <t>ガク</t>
    </rPh>
    <rPh sb="21" eb="23">
      <t>キニュウ</t>
    </rPh>
    <phoneticPr fontId="14"/>
  </si>
  <si>
    <t>→設置者等の全体の方針等の中における事業計画の位置づけや、本事業の目的を記載。</t>
    <rPh sb="1" eb="4">
      <t>セッチシャ</t>
    </rPh>
    <rPh sb="4" eb="5">
      <t>ナド</t>
    </rPh>
    <rPh sb="6" eb="8">
      <t>ゼンタイ</t>
    </rPh>
    <rPh sb="9" eb="11">
      <t>ホウシン</t>
    </rPh>
    <rPh sb="11" eb="12">
      <t>ナド</t>
    </rPh>
    <rPh sb="13" eb="14">
      <t>ナカ</t>
    </rPh>
    <rPh sb="18" eb="22">
      <t>ジギョウケイカク</t>
    </rPh>
    <rPh sb="23" eb="25">
      <t>イチ</t>
    </rPh>
    <rPh sb="29" eb="32">
      <t>ホンジギョウ</t>
    </rPh>
    <rPh sb="33" eb="35">
      <t>モクテキ</t>
    </rPh>
    <rPh sb="36" eb="38">
      <t>キサイ</t>
    </rPh>
    <phoneticPr fontId="14"/>
  </si>
  <si>
    <t>→事業内容を関連事業を含めて詳細に記載する。</t>
    <rPh sb="1" eb="5">
      <t>ジギョウナイヨウ</t>
    </rPh>
    <rPh sb="6" eb="10">
      <t>カンレンジギョウ</t>
    </rPh>
    <rPh sb="11" eb="12">
      <t>フク</t>
    </rPh>
    <rPh sb="14" eb="16">
      <t>ショウサイ</t>
    </rPh>
    <rPh sb="17" eb="19">
      <t>キサイ</t>
    </rPh>
    <phoneticPr fontId="14"/>
  </si>
  <si>
    <t>→それぞれ青色セル・緑色セルは同額にしてください。</t>
    <rPh sb="5" eb="7">
      <t>アオイロ</t>
    </rPh>
    <rPh sb="10" eb="12">
      <t>ミドリイロ</t>
    </rPh>
    <rPh sb="15" eb="17">
      <t>ドウガク</t>
    </rPh>
    <phoneticPr fontId="14"/>
  </si>
  <si>
    <t>→委託費は、別途、委託内訳書を作成してください。</t>
    <rPh sb="1" eb="4">
      <t>イタクヒ</t>
    </rPh>
    <rPh sb="6" eb="8">
      <t>ベット</t>
    </rPh>
    <rPh sb="9" eb="14">
      <t>イタクウチワケショ</t>
    </rPh>
    <rPh sb="15" eb="17">
      <t>サクセイ</t>
    </rPh>
    <phoneticPr fontId="14"/>
  </si>
  <si>
    <t>→Q列：補助対象外に○を付けてください。</t>
    <rPh sb="2" eb="3">
      <t>レツ</t>
    </rPh>
    <rPh sb="4" eb="9">
      <t>ホジョタイショウガイ</t>
    </rPh>
    <rPh sb="12" eb="13">
      <t>ツ</t>
    </rPh>
    <phoneticPr fontId="14"/>
  </si>
  <si>
    <t>※人件費は、内訳を記入してください。</t>
    <rPh sb="1" eb="4">
      <t>ジンケンヒ</t>
    </rPh>
    <rPh sb="6" eb="8">
      <t>ウチワケ</t>
    </rPh>
    <rPh sb="9" eb="11">
      <t>キニュウ</t>
    </rPh>
    <phoneticPr fontId="14"/>
  </si>
  <si>
    <t>※使用料、借料、委託費、消耗品などについては、内訳明細を添付してください。</t>
    <rPh sb="1" eb="4">
      <t>シヨウリョウ</t>
    </rPh>
    <rPh sb="5" eb="7">
      <t>シャクリョウ</t>
    </rPh>
    <rPh sb="8" eb="11">
      <t>イタクヒ</t>
    </rPh>
    <rPh sb="12" eb="15">
      <t>ショウモウヒン</t>
    </rPh>
    <rPh sb="23" eb="27">
      <t>ウチワケメイサイ</t>
    </rPh>
    <rPh sb="28" eb="30">
      <t>テンプ</t>
    </rPh>
    <phoneticPr fontId="14"/>
  </si>
  <si>
    <t>※発注予定額が10万円（税込み）以上の場合、見積書を添付してください。</t>
    <rPh sb="1" eb="6">
      <t>ハッチュウヨテイガク</t>
    </rPh>
    <rPh sb="9" eb="11">
      <t>マンエン</t>
    </rPh>
    <rPh sb="12" eb="14">
      <t>ゼイコ</t>
    </rPh>
    <rPh sb="16" eb="18">
      <t>イジョウ</t>
    </rPh>
    <rPh sb="19" eb="21">
      <t>バアイ</t>
    </rPh>
    <rPh sb="22" eb="25">
      <t>ミツモリショ</t>
    </rPh>
    <rPh sb="26" eb="28">
      <t>テンプ</t>
    </rPh>
    <phoneticPr fontId="14"/>
  </si>
  <si>
    <t>※発注予定額が100万円（税込み）以上の場合、複数者から見積もりを徴取してください。</t>
    <rPh sb="1" eb="6">
      <t>ハッチュウヨテイガク</t>
    </rPh>
    <rPh sb="10" eb="12">
      <t>マンエン</t>
    </rPh>
    <rPh sb="13" eb="15">
      <t>ゼイコ</t>
    </rPh>
    <rPh sb="17" eb="19">
      <t>イジョウ</t>
    </rPh>
    <rPh sb="20" eb="22">
      <t>バアイ</t>
    </rPh>
    <rPh sb="23" eb="25">
      <t>フクスウ</t>
    </rPh>
    <rPh sb="25" eb="26">
      <t>シャ</t>
    </rPh>
    <rPh sb="28" eb="30">
      <t>ミツ</t>
    </rPh>
    <rPh sb="33" eb="35">
      <t>チョウシュ</t>
    </rPh>
    <phoneticPr fontId="14"/>
  </si>
  <si>
    <t>　複数者から見積書を徴取できない場合は、理由書（任意様式）を添付してください。</t>
    <rPh sb="1" eb="4">
      <t>フクスウシャ</t>
    </rPh>
    <rPh sb="6" eb="9">
      <t>ミツモリショ</t>
    </rPh>
    <rPh sb="10" eb="12">
      <t>チョウシュ</t>
    </rPh>
    <rPh sb="16" eb="18">
      <t>バアイ</t>
    </rPh>
    <rPh sb="20" eb="23">
      <t>リユウショ</t>
    </rPh>
    <rPh sb="24" eb="28">
      <t>ニンイヨウシキ</t>
    </rPh>
    <rPh sb="30" eb="32">
      <t>テンプ</t>
    </rPh>
    <phoneticPr fontId="14"/>
  </si>
  <si>
    <t>所有者等の名称</t>
    <rPh sb="0" eb="3">
      <t>ショユウシャ</t>
    </rPh>
    <rPh sb="3" eb="4">
      <t>トウ</t>
    </rPh>
    <rPh sb="5" eb="7">
      <t>メイショウ</t>
    </rPh>
    <phoneticPr fontId="14"/>
  </si>
  <si>
    <t>例</t>
    <rPh sb="0" eb="1">
      <t>レイ</t>
    </rPh>
    <phoneticPr fontId="14"/>
  </si>
  <si>
    <t>絹本著色○○図</t>
    <rPh sb="0" eb="2">
      <t>ケンポン</t>
    </rPh>
    <rPh sb="2" eb="3">
      <t>チョ</t>
    </rPh>
    <rPh sb="3" eb="4">
      <t>イロ</t>
    </rPh>
    <rPh sb="6" eb="7">
      <t>ズ</t>
    </rPh>
    <phoneticPr fontId="14"/>
  </si>
  <si>
    <t>東京国立博物館</t>
    <rPh sb="0" eb="7">
      <t>トウキョウコクリツハクブツカン</t>
    </rPh>
    <phoneticPr fontId="14"/>
  </si>
  <si>
    <t>東京都台東区上野公園１３－９</t>
    <rPh sb="0" eb="3">
      <t>トウキョウト</t>
    </rPh>
    <rPh sb="3" eb="6">
      <t>タイトウク</t>
    </rPh>
    <rPh sb="6" eb="10">
      <t>ウエノコウエン</t>
    </rPh>
    <phoneticPr fontId="14"/>
  </si>
  <si>
    <t>所有者等の名称
（寄託品の場合）</t>
    <rPh sb="9" eb="12">
      <t>キタクヒン</t>
    </rPh>
    <rPh sb="13" eb="15">
      <t>バアイ</t>
    </rPh>
    <phoneticPr fontId="14"/>
  </si>
  <si>
    <t>所在地（寄託品の場合）</t>
    <rPh sb="0" eb="3">
      <t>ショザイチ</t>
    </rPh>
    <rPh sb="4" eb="7">
      <t>キタクヒン</t>
    </rPh>
    <rPh sb="8" eb="10">
      <t>バアイ</t>
    </rPh>
    <phoneticPr fontId="14"/>
  </si>
  <si>
    <t>①展覧会の概要
（「借用等により活用を予定する文化遺産」と「自らが所有する公開予定の国宝・重要文化財等」を組み合わせた展覧会を開催することにより、どのように国宝・重要文化財の公開促進に資するのか、また、訪日外国人観光客の地方誘客や満足度の向上、地域活性化の好循環の創出につながるのかの観点から記載）</t>
    <rPh sb="1" eb="4">
      <t>テンランカイ</t>
    </rPh>
    <rPh sb="5" eb="7">
      <t>ガイヨウ</t>
    </rPh>
    <rPh sb="11" eb="13">
      <t>シャクヨウ</t>
    </rPh>
    <rPh sb="13" eb="14">
      <t>トウ</t>
    </rPh>
    <rPh sb="17" eb="19">
      <t>カツヨウ</t>
    </rPh>
    <rPh sb="20" eb="22">
      <t>ヨテイ</t>
    </rPh>
    <rPh sb="24" eb="26">
      <t>ブンカ</t>
    </rPh>
    <rPh sb="26" eb="28">
      <t>イサン</t>
    </rPh>
    <rPh sb="54" eb="55">
      <t>ク</t>
    </rPh>
    <rPh sb="56" eb="57">
      <t>ア</t>
    </rPh>
    <rPh sb="60" eb="63">
      <t>テンランカイ</t>
    </rPh>
    <rPh sb="64" eb="66">
      <t>カイサイ</t>
    </rPh>
    <rPh sb="79" eb="81">
      <t>コクホウ</t>
    </rPh>
    <rPh sb="82" eb="87">
      <t>ジュウヨウブンカザイ</t>
    </rPh>
    <rPh sb="88" eb="90">
      <t>コウカイ</t>
    </rPh>
    <rPh sb="90" eb="92">
      <t>ソクシン</t>
    </rPh>
    <rPh sb="93" eb="94">
      <t>シ</t>
    </rPh>
    <rPh sb="143" eb="145">
      <t>カンテン</t>
    </rPh>
    <rPh sb="147" eb="149">
      <t>キサイ</t>
    </rPh>
    <phoneticPr fontId="14"/>
  </si>
  <si>
    <t>④自らが所有する公開予定の国宝・重要文化財等一覧</t>
    <rPh sb="1" eb="2">
      <t>ミズカ</t>
    </rPh>
    <rPh sb="4" eb="6">
      <t>ショユウ</t>
    </rPh>
    <rPh sb="8" eb="10">
      <t>コウカイ</t>
    </rPh>
    <rPh sb="10" eb="12">
      <t>ヨテイ</t>
    </rPh>
    <rPh sb="13" eb="15">
      <t>コクホウ</t>
    </rPh>
    <rPh sb="16" eb="21">
      <t>ジュウヨウブンカザイ</t>
    </rPh>
    <rPh sb="21" eb="22">
      <t>ナド</t>
    </rPh>
    <rPh sb="22" eb="24">
      <t>イチラン</t>
    </rPh>
    <phoneticPr fontId="14"/>
  </si>
  <si>
    <r>
      <t>③借用等により活用を予定する地域ゆかりの文化遺産一覧（都道府県</t>
    </r>
    <r>
      <rPr>
        <sz val="11"/>
        <color rgb="FFFF0000"/>
        <rFont val="ＭＳ ゴシック"/>
        <family val="3"/>
        <charset val="128"/>
      </rPr>
      <t>内</t>
    </r>
    <r>
      <rPr>
        <sz val="11"/>
        <rFont val="ＭＳ ゴシック"/>
        <family val="3"/>
        <charset val="128"/>
      </rPr>
      <t>からの借用）</t>
    </r>
    <rPh sb="1" eb="3">
      <t>シャクヨウ</t>
    </rPh>
    <rPh sb="3" eb="4">
      <t>トウ</t>
    </rPh>
    <rPh sb="7" eb="9">
      <t>カツヨウ</t>
    </rPh>
    <rPh sb="10" eb="12">
      <t>ヨテイ</t>
    </rPh>
    <rPh sb="14" eb="16">
      <t>チイキ</t>
    </rPh>
    <rPh sb="20" eb="22">
      <t>ブンカ</t>
    </rPh>
    <rPh sb="22" eb="24">
      <t>イサン</t>
    </rPh>
    <rPh sb="24" eb="26">
      <t>イチラン</t>
    </rPh>
    <rPh sb="27" eb="31">
      <t>トドウフケン</t>
    </rPh>
    <rPh sb="31" eb="32">
      <t>ナイ</t>
    </rPh>
    <rPh sb="35" eb="37">
      <t>シャクヨウ</t>
    </rPh>
    <phoneticPr fontId="14"/>
  </si>
  <si>
    <r>
      <t>②借用等により活用を予定する地域ゆかりの文化遺産一覧（都道府県</t>
    </r>
    <r>
      <rPr>
        <sz val="11"/>
        <color rgb="FFFF0000"/>
        <rFont val="ＭＳ ゴシック"/>
        <family val="3"/>
        <charset val="128"/>
      </rPr>
      <t>外</t>
    </r>
    <r>
      <rPr>
        <sz val="11"/>
        <rFont val="ＭＳ ゴシック"/>
        <family val="3"/>
        <charset val="128"/>
      </rPr>
      <t>からの借用）</t>
    </r>
    <rPh sb="1" eb="3">
      <t>シャクヨウ</t>
    </rPh>
    <rPh sb="3" eb="4">
      <t>トウ</t>
    </rPh>
    <rPh sb="7" eb="9">
      <t>カツヨウ</t>
    </rPh>
    <rPh sb="10" eb="12">
      <t>ヨテイ</t>
    </rPh>
    <rPh sb="14" eb="16">
      <t>チイキ</t>
    </rPh>
    <rPh sb="20" eb="22">
      <t>ブンカ</t>
    </rPh>
    <rPh sb="22" eb="24">
      <t>イサン</t>
    </rPh>
    <rPh sb="24" eb="26">
      <t>イチラン</t>
    </rPh>
    <rPh sb="27" eb="31">
      <t>トドウフケン</t>
    </rPh>
    <rPh sb="31" eb="32">
      <t>ガイ</t>
    </rPh>
    <rPh sb="35" eb="37">
      <t>シャクヨウ</t>
    </rPh>
    <phoneticPr fontId="14"/>
  </si>
  <si>
    <t>文化遺産の名称</t>
    <rPh sb="0" eb="2">
      <t>ブンカ</t>
    </rPh>
    <rPh sb="2" eb="3">
      <t>イ</t>
    </rPh>
    <rPh sb="5" eb="7">
      <t>メイショウ</t>
    </rPh>
    <phoneticPr fontId="14"/>
  </si>
  <si>
    <t>文化遺産の名称</t>
    <rPh sb="0" eb="2">
      <t>ブンカ</t>
    </rPh>
    <rPh sb="2" eb="3">
      <t>イ</t>
    </rPh>
    <rPh sb="4" eb="6">
      <t>メイショウ</t>
    </rPh>
    <phoneticPr fontId="14"/>
  </si>
  <si>
    <t>令和８年度博物館等所有文化財の公開促進支援事業（地域ゆかりの文化遺産を活用した展覧会支援事業）
【文化資源活用事業費補助金】交付申請書</t>
    <rPh sb="0" eb="2">
      <t>レイワ</t>
    </rPh>
    <rPh sb="3" eb="5">
      <t>ネンド</t>
    </rPh>
    <rPh sb="5" eb="8">
      <t>ハクブツカン</t>
    </rPh>
    <rPh sb="8" eb="9">
      <t>ナド</t>
    </rPh>
    <rPh sb="9" eb="14">
      <t>ショユウブンカザイ</t>
    </rPh>
    <rPh sb="15" eb="23">
      <t>コウカイソクシンシエンジギョウ</t>
    </rPh>
    <rPh sb="24" eb="26">
      <t>チイキ</t>
    </rPh>
    <rPh sb="30" eb="32">
      <t>ブンカ</t>
    </rPh>
    <rPh sb="32" eb="34">
      <t>イサン</t>
    </rPh>
    <rPh sb="35" eb="37">
      <t>カツヨウ</t>
    </rPh>
    <rPh sb="39" eb="42">
      <t>テンランカイ</t>
    </rPh>
    <rPh sb="42" eb="44">
      <t>シエン</t>
    </rPh>
    <rPh sb="44" eb="46">
      <t>ジギョウ</t>
    </rPh>
    <rPh sb="49" eb="51">
      <t>ブンカ</t>
    </rPh>
    <rPh sb="51" eb="53">
      <t>シゲン</t>
    </rPh>
    <rPh sb="53" eb="55">
      <t>カツヨウ</t>
    </rPh>
    <rPh sb="55" eb="57">
      <t>ジギョウ</t>
    </rPh>
    <rPh sb="57" eb="58">
      <t>ヒ</t>
    </rPh>
    <rPh sb="58" eb="61">
      <t>ホジョキン</t>
    </rPh>
    <rPh sb="64" eb="66">
      <t>シンセイ</t>
    </rPh>
    <phoneticPr fontId="15"/>
  </si>
  <si>
    <t>　令和８年度博物館等所有文化財の公開促進支援事業（地域ゆかりの文化遺産を活用した展覧会支援事業）について、補助金の交付を受けたいので、関係書類を添えて下記のとおり申請します。</t>
    <phoneticPr fontId="15"/>
  </si>
  <si>
    <t>補助金の交付申請額</t>
    <rPh sb="0" eb="3">
      <t>ホジョキン</t>
    </rPh>
    <rPh sb="4" eb="6">
      <t>コウフ</t>
    </rPh>
    <rPh sb="8" eb="9">
      <t>ガク</t>
    </rPh>
    <phoneticPr fontId="15"/>
  </si>
  <si>
    <t>→様式１－５収支予算書の交付申請額と同額。</t>
    <rPh sb="1" eb="3">
      <t>ヨウシキ</t>
    </rPh>
    <rPh sb="6" eb="8">
      <t>シュウシ</t>
    </rPh>
    <rPh sb="8" eb="11">
      <t>ヨサンショ</t>
    </rPh>
    <rPh sb="12" eb="14">
      <t>コウフ</t>
    </rPh>
    <rPh sb="14" eb="16">
      <t>シンセイ</t>
    </rPh>
    <rPh sb="16" eb="17">
      <t>ガク</t>
    </rPh>
    <rPh sb="18" eb="20">
      <t>ドウガク</t>
    </rPh>
    <phoneticPr fontId="14"/>
  </si>
  <si>
    <t>本事業による補助金の交付申請額（Ｃ）</t>
    <rPh sb="0" eb="1">
      <t>ホン</t>
    </rPh>
    <rPh sb="1" eb="3">
      <t>ジギョウ</t>
    </rPh>
    <rPh sb="10" eb="12">
      <t>コウフ</t>
    </rPh>
    <rPh sb="14" eb="15">
      <t>ガク</t>
    </rPh>
    <phoneticPr fontId="15"/>
  </si>
  <si>
    <t>交付申請額</t>
    <rPh sb="0" eb="2">
      <t>コウフ</t>
    </rPh>
    <rPh sb="2" eb="4">
      <t>シンセイ</t>
    </rPh>
    <rPh sb="4" eb="5">
      <t>ガク</t>
    </rPh>
    <phoneticPr fontId="14"/>
  </si>
  <si>
    <t>→交付申請額は千円未満切り捨てとする。端数は自己負担。</t>
    <rPh sb="1" eb="3">
      <t>コウフ</t>
    </rPh>
    <rPh sb="3" eb="5">
      <t>シンセイ</t>
    </rPh>
    <rPh sb="5" eb="6">
      <t>ガク</t>
    </rPh>
    <rPh sb="7" eb="9">
      <t>センエン</t>
    </rPh>
    <rPh sb="9" eb="11">
      <t>ミマン</t>
    </rPh>
    <rPh sb="11" eb="12">
      <t>キ</t>
    </rPh>
    <rPh sb="13" eb="14">
      <t>ス</t>
    </rPh>
    <rPh sb="19" eb="21">
      <t>ハスウ</t>
    </rPh>
    <rPh sb="22" eb="26">
      <t>ジコフタン</t>
    </rPh>
    <phoneticPr fontId="14"/>
  </si>
  <si>
    <t>地方公共団体　　・　　登録博物館　　・　　指定施設（旧博物館相当施設）　　・　　公開承認施設　　・　実行委員会　　・　その他（　　　　　　　　　　　　　　　　　　　　　　　）</t>
    <rPh sb="0" eb="2">
      <t>チホウ</t>
    </rPh>
    <rPh sb="2" eb="4">
      <t>コウキョウ</t>
    </rPh>
    <rPh sb="4" eb="6">
      <t>ダンタイ</t>
    </rPh>
    <rPh sb="11" eb="13">
      <t>トウロク</t>
    </rPh>
    <rPh sb="13" eb="16">
      <t>ハクブツカン</t>
    </rPh>
    <rPh sb="21" eb="25">
      <t>シテイシセツ</t>
    </rPh>
    <rPh sb="26" eb="27">
      <t>キュウ</t>
    </rPh>
    <rPh sb="27" eb="30">
      <t>ハクブツカン</t>
    </rPh>
    <rPh sb="30" eb="32">
      <t>ソウトウ</t>
    </rPh>
    <rPh sb="32" eb="34">
      <t>シセツ</t>
    </rPh>
    <rPh sb="40" eb="42">
      <t>コウカイ</t>
    </rPh>
    <rPh sb="42" eb="44">
      <t>ショウニン</t>
    </rPh>
    <rPh sb="44" eb="46">
      <t>シセツ</t>
    </rPh>
    <rPh sb="50" eb="52">
      <t>ジッコウ</t>
    </rPh>
    <rPh sb="52" eb="55">
      <t>イインカイ</t>
    </rPh>
    <rPh sb="61" eb="62">
      <t>タ</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</si>
</sst>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quot;△ &quot;#,##0"/>
    <numFmt numFmtId="179" formatCode="#,##0.00;&quot;△ &quot;#,##0.00"/>
    <numFmt numFmtId="180" formatCode="#,##0.00_ "/>
    <numFmt numFmtId="181" formatCode="0_);[Red]\(0\)"/>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
      <sz val="7"/>
      <name val="ＭＳ ゴシック"/>
      <family val="3"/>
      <charset val="128"/>
    </font>
    <font>
      <sz val="8"/>
      <name val="ＭＳ Ｐゴシック"/>
      <family val="3"/>
      <charset val="128"/>
      <scheme val="minor"/>
    </font>
    <font>
      <sz val="9"/>
      <name val="ＭＳ ゴシック"/>
      <family val="3"/>
      <charset val="128"/>
    </font>
    <font>
      <sz val="10"/>
      <color theme="1"/>
      <name val="ＭＳ Ｐゴシック"/>
      <family val="3"/>
      <charset val="128"/>
      <scheme val="minor"/>
    </font>
    <font>
      <sz val="10"/>
      <name val="ＭＳ Ｐゴシック"/>
      <family val="3"/>
      <charset val="128"/>
      <scheme val="minor"/>
    </font>
    <font>
      <sz val="11"/>
      <color rgb="FFFF0000"/>
      <name val="ＭＳ ゴシック"/>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59999389629810485"/>
        <bgColor indexed="64"/>
      </patternFill>
    </fill>
  </fills>
  <borders count="10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s>
  <cellStyleXfs count="22">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16" fillId="0" borderId="0">
      <alignment vertical="center"/>
    </xf>
    <xf numFmtId="0" fontId="47" fillId="0" borderId="0">
      <alignment vertical="center"/>
    </xf>
    <xf numFmtId="0" fontId="47" fillId="0" borderId="0">
      <alignment vertical="center"/>
    </xf>
    <xf numFmtId="38" fontId="48" fillId="0" borderId="0" applyFill="0" applyBorder="0" applyAlignment="0" applyProtection="0">
      <alignment vertical="center"/>
    </xf>
    <xf numFmtId="38" fontId="48" fillId="0" borderId="0" applyFill="0" applyBorder="0" applyAlignment="0" applyProtection="0">
      <alignment vertical="center"/>
    </xf>
    <xf numFmtId="0" fontId="47" fillId="0" borderId="0">
      <alignment vertical="center"/>
    </xf>
    <xf numFmtId="38" fontId="47" fillId="0" borderId="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2" fillId="0" borderId="0">
      <alignment vertical="center"/>
    </xf>
  </cellStyleXfs>
  <cellXfs count="666">
    <xf numFmtId="0" fontId="0" fillId="0" borderId="0" xfId="0">
      <alignment vertical="center"/>
    </xf>
    <xf numFmtId="0" fontId="9" fillId="0" borderId="0" xfId="6">
      <alignment vertical="center"/>
    </xf>
    <xf numFmtId="0" fontId="7" fillId="0" borderId="0" xfId="8">
      <alignment vertical="center"/>
    </xf>
    <xf numFmtId="0" fontId="21" fillId="0" borderId="17" xfId="8" applyFont="1" applyBorder="1" applyAlignment="1">
      <alignment horizontal="right" vertical="center"/>
    </xf>
    <xf numFmtId="0" fontId="22" fillId="0" borderId="17" xfId="8" applyFont="1" applyBorder="1">
      <alignment vertical="center"/>
    </xf>
    <xf numFmtId="0" fontId="25" fillId="0" borderId="0" xfId="2" applyFont="1">
      <alignment vertical="center"/>
    </xf>
    <xf numFmtId="0" fontId="26" fillId="0" borderId="0" xfId="2" applyFont="1" applyAlignment="1">
      <alignment horizontal="left" vertical="center"/>
    </xf>
    <xf numFmtId="0" fontId="28" fillId="0" borderId="0" xfId="2" applyFont="1">
      <alignment vertical="center"/>
    </xf>
    <xf numFmtId="0" fontId="30" fillId="0" borderId="0" xfId="2" applyFont="1">
      <alignment vertical="center"/>
    </xf>
    <xf numFmtId="0" fontId="25" fillId="0" borderId="0" xfId="3" applyFont="1">
      <alignment vertical="center"/>
    </xf>
    <xf numFmtId="38" fontId="25" fillId="0" borderId="0" xfId="5" applyFont="1" applyFill="1" applyAlignment="1">
      <alignment horizontal="right" vertical="center"/>
    </xf>
    <xf numFmtId="0" fontId="25" fillId="0" borderId="0" xfId="2" applyFont="1" applyAlignment="1">
      <alignment horizontal="left" vertical="center"/>
    </xf>
    <xf numFmtId="0" fontId="25" fillId="0" borderId="14" xfId="3" applyFont="1" applyBorder="1">
      <alignment vertical="center"/>
    </xf>
    <xf numFmtId="0" fontId="25" fillId="0" borderId="15" xfId="3" applyFont="1" applyBorder="1">
      <alignment vertical="center"/>
    </xf>
    <xf numFmtId="0" fontId="25" fillId="0" borderId="16" xfId="3" applyFont="1" applyBorder="1">
      <alignment vertical="center"/>
    </xf>
    <xf numFmtId="0" fontId="25" fillId="0" borderId="1" xfId="3" applyFont="1" applyBorder="1">
      <alignment vertical="center"/>
    </xf>
    <xf numFmtId="0" fontId="25" fillId="0" borderId="8" xfId="3" applyFont="1" applyBorder="1">
      <alignment vertical="center"/>
    </xf>
    <xf numFmtId="38" fontId="25" fillId="0" borderId="1" xfId="5" applyFont="1" applyFill="1" applyBorder="1" applyAlignment="1">
      <alignment horizontal="right" vertical="center"/>
    </xf>
    <xf numFmtId="0" fontId="25" fillId="0" borderId="5" xfId="3" applyFont="1" applyBorder="1">
      <alignment vertical="center"/>
    </xf>
    <xf numFmtId="38" fontId="25" fillId="0" borderId="0" xfId="5" applyFont="1" applyFill="1" applyBorder="1" applyAlignment="1">
      <alignment horizontal="right" vertical="center"/>
    </xf>
    <xf numFmtId="0" fontId="25" fillId="0" borderId="11" xfId="3" applyFont="1" applyBorder="1">
      <alignment vertical="center"/>
    </xf>
    <xf numFmtId="38" fontId="25" fillId="0" borderId="8" xfId="5" applyFont="1" applyFill="1" applyBorder="1" applyAlignment="1">
      <alignment horizontal="right" vertical="center"/>
    </xf>
    <xf numFmtId="0" fontId="25" fillId="0" borderId="9" xfId="3" applyFont="1" applyBorder="1">
      <alignment vertical="center"/>
    </xf>
    <xf numFmtId="0" fontId="32" fillId="0" borderId="0" xfId="0" applyFont="1">
      <alignment vertical="center"/>
    </xf>
    <xf numFmtId="0" fontId="29" fillId="0" borderId="0" xfId="3" applyFont="1">
      <alignment vertical="center"/>
    </xf>
    <xf numFmtId="0" fontId="30" fillId="0" borderId="0" xfId="2" applyFont="1" applyAlignment="1">
      <alignment horizontal="left" vertical="top" wrapText="1"/>
    </xf>
    <xf numFmtId="0" fontId="30" fillId="0" borderId="1" xfId="2" applyFont="1" applyBorder="1">
      <alignment vertical="center"/>
    </xf>
    <xf numFmtId="0" fontId="30" fillId="0" borderId="1" xfId="2" applyFont="1" applyBorder="1" applyAlignment="1">
      <alignment horizontal="left" vertical="top" wrapText="1"/>
    </xf>
    <xf numFmtId="0" fontId="28" fillId="0" borderId="0" xfId="2" applyFont="1" applyAlignment="1">
      <alignment horizontal="left" vertical="top" wrapText="1"/>
    </xf>
    <xf numFmtId="0" fontId="25" fillId="0" borderId="1" xfId="2" applyFont="1" applyBorder="1">
      <alignment vertical="center"/>
    </xf>
    <xf numFmtId="0" fontId="38" fillId="0" borderId="0" xfId="6" applyFont="1">
      <alignment vertical="center"/>
    </xf>
    <xf numFmtId="0" fontId="25" fillId="0" borderId="10" xfId="3" applyFont="1" applyBorder="1" applyAlignment="1">
      <alignment vertical="center" wrapText="1"/>
    </xf>
    <xf numFmtId="0" fontId="25" fillId="0" borderId="8" xfId="3" applyFont="1" applyBorder="1" applyAlignment="1">
      <alignment vertical="center" wrapText="1"/>
    </xf>
    <xf numFmtId="0" fontId="25" fillId="0" borderId="0" xfId="3" applyFont="1" applyAlignment="1">
      <alignment horizontal="distributed" vertical="center"/>
    </xf>
    <xf numFmtId="0" fontId="29" fillId="0" borderId="0" xfId="0" applyFont="1">
      <alignment vertical="center"/>
    </xf>
    <xf numFmtId="177" fontId="29" fillId="0" borderId="0" xfId="0" applyNumberFormat="1"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0" borderId="6" xfId="3" applyFont="1" applyBorder="1" applyAlignment="1">
      <alignment vertical="center" wrapText="1"/>
    </xf>
    <xf numFmtId="0" fontId="25" fillId="0" borderId="1" xfId="3" applyFont="1" applyBorder="1" applyAlignment="1">
      <alignment vertical="center" wrapText="1"/>
    </xf>
    <xf numFmtId="0" fontId="25" fillId="0" borderId="12" xfId="3" applyFont="1" applyBorder="1" applyAlignment="1">
      <alignment vertical="center" wrapText="1"/>
    </xf>
    <xf numFmtId="0" fontId="25" fillId="0" borderId="0" xfId="3" applyFont="1" applyAlignment="1">
      <alignment vertical="center" wrapText="1"/>
    </xf>
    <xf numFmtId="0" fontId="29" fillId="0" borderId="3" xfId="3" applyFont="1" applyBorder="1" applyAlignment="1">
      <alignment horizontal="left" vertical="center"/>
    </xf>
    <xf numFmtId="0" fontId="29" fillId="0" borderId="2" xfId="3" applyFont="1" applyBorder="1" applyAlignment="1">
      <alignment horizontal="left" vertical="center"/>
    </xf>
    <xf numFmtId="38" fontId="44" fillId="0" borderId="0" xfId="5" applyFont="1" applyFill="1" applyBorder="1" applyAlignment="1">
      <alignment horizontal="right" vertical="center"/>
    </xf>
    <xf numFmtId="38" fontId="25" fillId="0" borderId="0" xfId="5" applyFont="1" applyFill="1" applyBorder="1" applyAlignment="1">
      <alignment horizontal="left" vertical="center"/>
    </xf>
    <xf numFmtId="0" fontId="24" fillId="0" borderId="0" xfId="8" applyFont="1">
      <alignment vertical="center"/>
    </xf>
    <xf numFmtId="0" fontId="37" fillId="0" borderId="0" xfId="3" applyFont="1">
      <alignment vertical="center"/>
    </xf>
    <xf numFmtId="0" fontId="37" fillId="0" borderId="8" xfId="3" applyFont="1" applyBorder="1">
      <alignment vertical="center"/>
    </xf>
    <xf numFmtId="0" fontId="25" fillId="0" borderId="3" xfId="3" applyFont="1" applyBorder="1">
      <alignment vertical="center"/>
    </xf>
    <xf numFmtId="0" fontId="41" fillId="0" borderId="1" xfId="3" applyFont="1" applyBorder="1" applyAlignment="1">
      <alignment horizontal="center" vertical="center" wrapText="1"/>
    </xf>
    <xf numFmtId="0" fontId="27" fillId="0" borderId="8" xfId="3" applyFont="1" applyBorder="1" applyAlignment="1">
      <alignment horizontal="left" vertical="center" wrapText="1"/>
    </xf>
    <xf numFmtId="0" fontId="27" fillId="0" borderId="0" xfId="3" applyFont="1" applyAlignment="1">
      <alignment horizontal="left" vertical="center" wrapText="1"/>
    </xf>
    <xf numFmtId="0" fontId="45" fillId="0" borderId="0" xfId="3" applyFont="1" applyAlignment="1">
      <alignment horizontal="left" vertical="center" wrapText="1"/>
    </xf>
    <xf numFmtId="9" fontId="27" fillId="0" borderId="0" xfId="3" applyNumberFormat="1" applyFont="1" applyAlignment="1">
      <alignment horizontal="right" vertical="center" wrapText="1"/>
    </xf>
    <xf numFmtId="0" fontId="27" fillId="0" borderId="0" xfId="3" applyFont="1" applyAlignment="1">
      <alignment horizontal="right" vertical="center" wrapText="1"/>
    </xf>
    <xf numFmtId="0" fontId="25" fillId="0" borderId="0" xfId="2" applyFont="1" applyAlignment="1">
      <alignment horizontal="center" vertical="center"/>
    </xf>
    <xf numFmtId="0" fontId="47" fillId="0" borderId="0" xfId="10">
      <alignment vertical="center"/>
    </xf>
    <xf numFmtId="38" fontId="50" fillId="0" borderId="0" xfId="13" applyFont="1" applyFill="1" applyBorder="1" applyAlignment="1">
      <alignment horizontal="center" vertical="center" wrapText="1"/>
    </xf>
    <xf numFmtId="38" fontId="37" fillId="0" borderId="0" xfId="15" applyFont="1" applyFill="1">
      <alignment vertical="center"/>
    </xf>
    <xf numFmtId="38" fontId="50" fillId="0" borderId="0" xfId="13" applyFont="1" applyFill="1">
      <alignment vertical="center"/>
    </xf>
    <xf numFmtId="38" fontId="41" fillId="0" borderId="0" xfId="13" applyFont="1" applyFill="1" applyAlignment="1">
      <alignment horizontal="center" vertical="center"/>
    </xf>
    <xf numFmtId="0" fontId="52" fillId="0" borderId="8" xfId="10" applyFont="1" applyBorder="1" applyAlignment="1">
      <alignment horizontal="right" vertical="center" shrinkToFit="1"/>
    </xf>
    <xf numFmtId="38" fontId="37" fillId="0" borderId="8" xfId="15" applyFont="1" applyFill="1" applyBorder="1" applyAlignment="1">
      <alignment horizontal="right" vertical="center"/>
    </xf>
    <xf numFmtId="38" fontId="49" fillId="0" borderId="45" xfId="13" applyFont="1" applyFill="1" applyBorder="1" applyAlignment="1">
      <alignment horizontal="center" vertical="center"/>
    </xf>
    <xf numFmtId="0" fontId="49" fillId="2" borderId="46" xfId="14" applyFont="1" applyFill="1" applyBorder="1" applyAlignment="1">
      <alignment horizontal="center" vertical="center"/>
    </xf>
    <xf numFmtId="0" fontId="50" fillId="4" borderId="3" xfId="14" applyFont="1" applyFill="1" applyBorder="1" applyAlignment="1">
      <alignment horizontal="center" vertical="center"/>
    </xf>
    <xf numFmtId="0" fontId="54" fillId="2" borderId="3" xfId="14" applyFont="1" applyFill="1" applyBorder="1" applyAlignment="1">
      <alignment horizontal="center" vertical="center"/>
    </xf>
    <xf numFmtId="0" fontId="54" fillId="4" borderId="3" xfId="14" applyFont="1" applyFill="1" applyBorder="1" applyAlignment="1">
      <alignment horizontal="center" vertical="center"/>
    </xf>
    <xf numFmtId="0" fontId="54" fillId="5" borderId="3" xfId="14" applyFont="1" applyFill="1" applyBorder="1" applyAlignment="1">
      <alignment horizontal="center" vertical="center"/>
    </xf>
    <xf numFmtId="38" fontId="49" fillId="3" borderId="3" xfId="13" applyFont="1" applyFill="1" applyBorder="1" applyAlignment="1">
      <alignment horizontal="center" vertical="center"/>
    </xf>
    <xf numFmtId="38" fontId="54" fillId="0" borderId="47" xfId="13" applyFont="1" applyFill="1" applyBorder="1" applyAlignment="1">
      <alignment horizontal="center" vertical="center" wrapText="1"/>
    </xf>
    <xf numFmtId="38" fontId="41" fillId="0" borderId="51" xfId="13" applyFont="1" applyFill="1" applyBorder="1" applyAlignment="1" applyProtection="1">
      <alignment horizontal="center" vertical="center" shrinkToFit="1"/>
      <protection locked="0"/>
    </xf>
    <xf numFmtId="0" fontId="41" fillId="2" borderId="51" xfId="14" applyFont="1" applyFill="1" applyBorder="1" applyAlignment="1" applyProtection="1">
      <alignment vertical="center" wrapText="1"/>
      <protection locked="0"/>
    </xf>
    <xf numFmtId="0" fontId="41" fillId="4" borderId="52" xfId="14" applyFont="1" applyFill="1" applyBorder="1" applyAlignment="1" applyProtection="1">
      <alignment horizontal="center" vertical="center" shrinkToFit="1"/>
      <protection locked="0"/>
    </xf>
    <xf numFmtId="178" fontId="41" fillId="2" borderId="52" xfId="13" applyNumberFormat="1" applyFont="1" applyFill="1" applyBorder="1" applyAlignment="1" applyProtection="1">
      <alignment horizontal="right" vertical="center" shrinkToFit="1"/>
      <protection locked="0"/>
    </xf>
    <xf numFmtId="179" fontId="41" fillId="2" borderId="52" xfId="13" applyNumberFormat="1" applyFont="1" applyFill="1" applyBorder="1" applyAlignment="1" applyProtection="1">
      <alignment horizontal="right" vertical="center" shrinkToFit="1"/>
      <protection locked="0"/>
    </xf>
    <xf numFmtId="0" fontId="41" fillId="5" borderId="52" xfId="14" applyFont="1" applyFill="1" applyBorder="1" applyAlignment="1" applyProtection="1">
      <alignment horizontal="center" vertical="center" shrinkToFit="1"/>
      <protection locked="0"/>
    </xf>
    <xf numFmtId="0" fontId="41" fillId="4" borderId="52" xfId="14" applyFont="1" applyFill="1" applyBorder="1" applyAlignment="1" applyProtection="1">
      <alignment vertical="center" shrinkToFit="1"/>
      <protection locked="0"/>
    </xf>
    <xf numFmtId="179" fontId="41" fillId="2" borderId="52" xfId="13" applyNumberFormat="1" applyFont="1" applyFill="1" applyBorder="1" applyAlignment="1" applyProtection="1">
      <alignment vertical="center" shrinkToFit="1"/>
      <protection locked="0"/>
    </xf>
    <xf numFmtId="178" fontId="41" fillId="2" borderId="52" xfId="13" applyNumberFormat="1" applyFont="1" applyFill="1" applyBorder="1" applyAlignment="1" applyProtection="1">
      <alignment vertical="center" shrinkToFit="1"/>
      <protection locked="0"/>
    </xf>
    <xf numFmtId="0" fontId="41" fillId="0" borderId="52" xfId="14" applyFont="1" applyBorder="1" applyAlignment="1" applyProtection="1">
      <alignment horizontal="center" vertical="center" shrinkToFit="1"/>
      <protection locked="0"/>
    </xf>
    <xf numFmtId="178" fontId="41" fillId="3" borderId="52" xfId="14" applyNumberFormat="1" applyFont="1" applyFill="1" applyBorder="1" applyAlignment="1">
      <alignment vertical="center" shrinkToFit="1"/>
    </xf>
    <xf numFmtId="38" fontId="41" fillId="0" borderId="53" xfId="13" applyFont="1" applyFill="1" applyBorder="1" applyAlignment="1" applyProtection="1">
      <alignment horizontal="center" vertical="center" textRotation="255"/>
      <protection locked="0"/>
    </xf>
    <xf numFmtId="38" fontId="41" fillId="0" borderId="56" xfId="13" applyFont="1" applyFill="1" applyBorder="1" applyAlignment="1" applyProtection="1">
      <alignment horizontal="center" vertical="center" shrinkToFit="1"/>
      <protection locked="0"/>
    </xf>
    <xf numFmtId="38" fontId="41" fillId="0" borderId="57" xfId="13" applyFont="1" applyFill="1" applyBorder="1" applyAlignment="1" applyProtection="1">
      <alignment horizontal="center" vertical="center" shrinkToFit="1"/>
      <protection locked="0"/>
    </xf>
    <xf numFmtId="0" fontId="41" fillId="2" borderId="57" xfId="14" applyFont="1" applyFill="1" applyBorder="1" applyAlignment="1" applyProtection="1">
      <alignment vertical="center" wrapText="1"/>
      <protection locked="0"/>
    </xf>
    <xf numFmtId="0" fontId="41" fillId="4" borderId="58" xfId="14" applyFont="1" applyFill="1" applyBorder="1" applyAlignment="1" applyProtection="1">
      <alignment horizontal="center" vertical="center" shrinkToFit="1"/>
      <protection locked="0"/>
    </xf>
    <xf numFmtId="178" fontId="41" fillId="2" borderId="58" xfId="13" applyNumberFormat="1" applyFont="1" applyFill="1" applyBorder="1" applyAlignment="1" applyProtection="1">
      <alignment horizontal="right" vertical="center" shrinkToFit="1"/>
      <protection locked="0"/>
    </xf>
    <xf numFmtId="179" fontId="41" fillId="2" borderId="58" xfId="13" applyNumberFormat="1" applyFont="1" applyFill="1" applyBorder="1" applyAlignment="1" applyProtection="1">
      <alignment horizontal="right" vertical="center" shrinkToFit="1"/>
      <protection locked="0"/>
    </xf>
    <xf numFmtId="0" fontId="41" fillId="5" borderId="58" xfId="14" applyFont="1" applyFill="1" applyBorder="1" applyAlignment="1" applyProtection="1">
      <alignment horizontal="center" vertical="center" shrinkToFit="1"/>
      <protection locked="0"/>
    </xf>
    <xf numFmtId="0" fontId="41" fillId="4" borderId="58" xfId="14" applyFont="1" applyFill="1" applyBorder="1" applyAlignment="1" applyProtection="1">
      <alignment vertical="center" shrinkToFit="1"/>
      <protection locked="0"/>
    </xf>
    <xf numFmtId="179" fontId="41" fillId="2" borderId="58" xfId="13" applyNumberFormat="1" applyFont="1" applyFill="1" applyBorder="1" applyAlignment="1" applyProtection="1">
      <alignment vertical="center" shrinkToFit="1"/>
      <protection locked="0"/>
    </xf>
    <xf numFmtId="178" fontId="41" fillId="2" borderId="58" xfId="13" applyNumberFormat="1" applyFont="1" applyFill="1" applyBorder="1" applyAlignment="1" applyProtection="1">
      <alignment vertical="center" shrinkToFit="1"/>
      <protection locked="0"/>
    </xf>
    <xf numFmtId="0" fontId="41" fillId="0" borderId="58" xfId="14" applyFont="1" applyBorder="1" applyAlignment="1" applyProtection="1">
      <alignment horizontal="center" vertical="center" shrinkToFit="1"/>
      <protection locked="0"/>
    </xf>
    <xf numFmtId="178" fontId="41" fillId="3" borderId="58" xfId="14" applyNumberFormat="1" applyFont="1" applyFill="1" applyBorder="1" applyAlignment="1">
      <alignment vertical="center" shrinkToFit="1"/>
    </xf>
    <xf numFmtId="38" fontId="41" fillId="0" borderId="59" xfId="13" applyFont="1" applyFill="1" applyBorder="1" applyAlignment="1" applyProtection="1">
      <alignment horizontal="center" vertical="center" textRotation="255"/>
      <protection locked="0"/>
    </xf>
    <xf numFmtId="180" fontId="41" fillId="5" borderId="58" xfId="14" applyNumberFormat="1" applyFont="1" applyFill="1" applyBorder="1" applyAlignment="1" applyProtection="1">
      <alignment horizontal="center" vertical="center" shrinkToFit="1"/>
      <protection locked="0"/>
    </xf>
    <xf numFmtId="38" fontId="37" fillId="0" borderId="0" xfId="15" applyFont="1" applyFill="1" applyProtection="1">
      <alignment vertical="center"/>
    </xf>
    <xf numFmtId="38" fontId="37" fillId="0" borderId="0" xfId="15" applyFont="1" applyFill="1" applyAlignment="1" applyProtection="1">
      <alignment vertical="center" wrapText="1"/>
    </xf>
    <xf numFmtId="38" fontId="49" fillId="0" borderId="0" xfId="13" applyFont="1" applyFill="1" applyBorder="1" applyAlignment="1" applyProtection="1">
      <alignment horizontal="center" vertical="center"/>
    </xf>
    <xf numFmtId="38" fontId="50" fillId="0" borderId="0" xfId="13" applyFont="1" applyFill="1" applyProtection="1">
      <alignment vertical="center"/>
    </xf>
    <xf numFmtId="38" fontId="37" fillId="0" borderId="8" xfId="15" applyFont="1" applyFill="1" applyBorder="1" applyAlignment="1" applyProtection="1">
      <alignment horizontal="right" vertical="center"/>
    </xf>
    <xf numFmtId="0" fontId="47" fillId="0" borderId="3" xfId="11" applyBorder="1">
      <alignment vertical="center"/>
    </xf>
    <xf numFmtId="0" fontId="54" fillId="2" borderId="3" xfId="10" applyFont="1" applyFill="1" applyBorder="1" applyAlignment="1">
      <alignment horizontal="center" vertical="center"/>
    </xf>
    <xf numFmtId="38" fontId="49" fillId="3" borderId="2" xfId="13" applyFont="1" applyFill="1" applyBorder="1" applyAlignment="1" applyProtection="1">
      <alignment horizontal="center" vertical="center"/>
    </xf>
    <xf numFmtId="0" fontId="47" fillId="0" borderId="52" xfId="11" applyBorder="1" applyProtection="1">
      <alignment vertical="center"/>
      <protection locked="0"/>
    </xf>
    <xf numFmtId="0" fontId="41" fillId="4" borderId="52" xfId="10" applyFont="1" applyFill="1" applyBorder="1" applyAlignment="1" applyProtection="1">
      <alignment vertical="center" shrinkToFit="1"/>
      <protection locked="0"/>
    </xf>
    <xf numFmtId="0" fontId="41" fillId="5" borderId="52" xfId="10" applyFont="1" applyFill="1" applyBorder="1" applyAlignment="1" applyProtection="1">
      <alignment horizontal="center" vertical="center" shrinkToFit="1"/>
      <protection locked="0"/>
    </xf>
    <xf numFmtId="0" fontId="41" fillId="0" borderId="52" xfId="10" applyFont="1" applyBorder="1" applyAlignment="1" applyProtection="1">
      <alignment vertical="center" shrinkToFit="1"/>
      <protection locked="0"/>
    </xf>
    <xf numFmtId="178" fontId="41" fillId="3" borderId="61" xfId="14" applyNumberFormat="1" applyFont="1" applyFill="1" applyBorder="1" applyAlignment="1">
      <alignment vertical="center" shrinkToFit="1"/>
    </xf>
    <xf numFmtId="0" fontId="47" fillId="0" borderId="58" xfId="11" applyBorder="1" applyProtection="1">
      <alignment vertical="center"/>
      <protection locked="0"/>
    </xf>
    <xf numFmtId="0" fontId="47" fillId="0" borderId="66" xfId="11" applyBorder="1" applyProtection="1">
      <alignment vertical="center"/>
      <protection locked="0"/>
    </xf>
    <xf numFmtId="178" fontId="41" fillId="2" borderId="66" xfId="13" applyNumberFormat="1" applyFont="1" applyFill="1" applyBorder="1" applyAlignment="1" applyProtection="1">
      <alignment vertical="center" shrinkToFit="1"/>
      <protection locked="0"/>
    </xf>
    <xf numFmtId="0" fontId="41" fillId="4" borderId="66" xfId="14" applyFont="1" applyFill="1" applyBorder="1" applyAlignment="1" applyProtection="1">
      <alignment vertical="center" shrinkToFit="1"/>
      <protection locked="0"/>
    </xf>
    <xf numFmtId="179" fontId="41" fillId="2" borderId="66" xfId="13" applyNumberFormat="1" applyFont="1" applyFill="1" applyBorder="1" applyAlignment="1" applyProtection="1">
      <alignment vertical="center" shrinkToFit="1"/>
      <protection locked="0"/>
    </xf>
    <xf numFmtId="0" fontId="41" fillId="5" borderId="66" xfId="14" applyFont="1" applyFill="1" applyBorder="1" applyAlignment="1" applyProtection="1">
      <alignment horizontal="center" vertical="center" shrinkToFit="1"/>
      <protection locked="0"/>
    </xf>
    <xf numFmtId="0" fontId="41" fillId="0" borderId="66" xfId="14" applyFont="1" applyBorder="1" applyAlignment="1" applyProtection="1">
      <alignment horizontal="center" vertical="center" shrinkToFit="1"/>
      <protection locked="0"/>
    </xf>
    <xf numFmtId="178" fontId="41" fillId="3" borderId="67" xfId="14" applyNumberFormat="1" applyFont="1" applyFill="1" applyBorder="1" applyAlignment="1">
      <alignment vertical="center" shrinkToFit="1"/>
    </xf>
    <xf numFmtId="38" fontId="50" fillId="0" borderId="0" xfId="15" applyFont="1" applyFill="1" applyAlignment="1">
      <alignment vertical="center" wrapText="1"/>
    </xf>
    <xf numFmtId="38" fontId="41" fillId="0" borderId="60" xfId="13" applyFont="1" applyFill="1" applyBorder="1" applyAlignment="1" applyProtection="1">
      <alignment vertical="center" shrinkToFit="1"/>
      <protection locked="0"/>
    </xf>
    <xf numFmtId="38" fontId="41" fillId="0" borderId="56" xfId="13" applyFont="1" applyFill="1" applyBorder="1" applyAlignment="1" applyProtection="1">
      <alignment vertical="center" shrinkToFit="1"/>
      <protection locked="0"/>
    </xf>
    <xf numFmtId="38" fontId="41" fillId="0" borderId="50" xfId="13" applyFont="1" applyFill="1" applyBorder="1" applyAlignment="1" applyProtection="1">
      <alignment vertical="center" shrinkToFit="1"/>
      <protection locked="0"/>
    </xf>
    <xf numFmtId="38" fontId="41" fillId="0" borderId="64" xfId="13" applyFont="1" applyFill="1" applyBorder="1" applyAlignment="1" applyProtection="1">
      <alignment vertical="center" shrinkToFit="1"/>
      <protection locked="0"/>
    </xf>
    <xf numFmtId="38" fontId="49" fillId="0" borderId="46" xfId="13" applyFont="1" applyFill="1" applyBorder="1" applyAlignment="1" applyProtection="1">
      <alignment horizontal="center" vertical="center"/>
    </xf>
    <xf numFmtId="0" fontId="41" fillId="2" borderId="65" xfId="14" applyFont="1" applyFill="1" applyBorder="1" applyAlignment="1" applyProtection="1">
      <alignment vertical="center" wrapText="1"/>
      <protection locked="0"/>
    </xf>
    <xf numFmtId="38" fontId="41" fillId="0" borderId="64" xfId="13" applyFont="1" applyFill="1" applyBorder="1" applyAlignment="1" applyProtection="1">
      <alignment horizontal="center" vertical="center" shrinkToFit="1"/>
      <protection locked="0"/>
    </xf>
    <xf numFmtId="0" fontId="41" fillId="4" borderId="66" xfId="14" applyFont="1" applyFill="1" applyBorder="1" applyAlignment="1" applyProtection="1">
      <alignment horizontal="center" vertical="center" shrinkToFit="1"/>
      <protection locked="0"/>
    </xf>
    <xf numFmtId="178" fontId="41" fillId="3" borderId="66" xfId="14" applyNumberFormat="1" applyFont="1" applyFill="1" applyBorder="1" applyAlignment="1">
      <alignment vertical="center" shrinkToFit="1"/>
    </xf>
    <xf numFmtId="38" fontId="41" fillId="0" borderId="69" xfId="13" applyFont="1" applyFill="1" applyBorder="1" applyAlignment="1" applyProtection="1">
      <alignment horizontal="center" vertical="center" textRotation="255"/>
      <protection locked="0"/>
    </xf>
    <xf numFmtId="38" fontId="50" fillId="0" borderId="0" xfId="13" applyFont="1" applyFill="1" applyBorder="1" applyAlignment="1" applyProtection="1">
      <alignment vertical="center" wrapText="1"/>
    </xf>
    <xf numFmtId="176" fontId="37" fillId="0" borderId="0" xfId="14" applyNumberFormat="1" applyFont="1" applyAlignment="1">
      <alignment vertical="center" shrinkToFit="1"/>
    </xf>
    <xf numFmtId="38" fontId="49"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57"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7" fillId="0" borderId="90" xfId="0" applyFont="1" applyBorder="1" applyAlignment="1">
      <alignment horizontal="right" vertical="top" wrapText="1"/>
    </xf>
    <xf numFmtId="0" fontId="58" fillId="0" borderId="90" xfId="0" applyFont="1" applyBorder="1" applyAlignment="1">
      <alignment horizontal="justify" vertical="top" wrapText="1"/>
    </xf>
    <xf numFmtId="0" fontId="58" fillId="0" borderId="0" xfId="0" applyFont="1" applyAlignment="1">
      <alignment horizontal="justify" vertical="center"/>
    </xf>
    <xf numFmtId="0" fontId="60" fillId="0" borderId="91" xfId="0" applyFont="1" applyBorder="1" applyAlignment="1">
      <alignment horizontal="center" wrapText="1"/>
    </xf>
    <xf numFmtId="0" fontId="60" fillId="0" borderId="90" xfId="0" applyFont="1" applyBorder="1" applyAlignment="1">
      <alignment horizontal="center" wrapText="1"/>
    </xf>
    <xf numFmtId="0" fontId="60" fillId="0" borderId="91" xfId="0" applyFont="1" applyBorder="1" applyAlignment="1">
      <alignment horizontal="justify" wrapText="1"/>
    </xf>
    <xf numFmtId="0" fontId="60" fillId="0" borderId="90" xfId="0" applyFont="1" applyBorder="1" applyAlignment="1">
      <alignment horizontal="right" wrapText="1"/>
    </xf>
    <xf numFmtId="0" fontId="60" fillId="0" borderId="90" xfId="0" applyFont="1" applyBorder="1" applyAlignment="1">
      <alignment horizontal="justify" wrapText="1"/>
    </xf>
    <xf numFmtId="0" fontId="60" fillId="0" borderId="88" xfId="0" applyFont="1" applyBorder="1" applyAlignment="1">
      <alignment horizontal="justify" wrapText="1"/>
    </xf>
    <xf numFmtId="0" fontId="58" fillId="0" borderId="88" xfId="0" applyFont="1" applyBorder="1" applyAlignment="1">
      <alignment horizontal="justify" vertical="top" wrapText="1"/>
    </xf>
    <xf numFmtId="181" fontId="61" fillId="0" borderId="91" xfId="0" applyNumberFormat="1" applyFont="1" applyBorder="1" applyAlignment="1">
      <alignment horizontal="right" vertical="top" wrapText="1"/>
    </xf>
    <xf numFmtId="0" fontId="27" fillId="0" borderId="1" xfId="3" applyFont="1" applyBorder="1" applyAlignment="1">
      <alignment horizontal="left" vertical="center" wrapText="1"/>
    </xf>
    <xf numFmtId="0" fontId="29" fillId="0" borderId="4" xfId="3" applyFont="1" applyBorder="1" applyAlignment="1">
      <alignment horizontal="center" vertical="center"/>
    </xf>
    <xf numFmtId="0" fontId="28" fillId="0" borderId="0" xfId="3" applyFont="1" applyAlignment="1">
      <alignment horizontal="center" vertical="center" textRotation="255"/>
    </xf>
    <xf numFmtId="0" fontId="28" fillId="0" borderId="0" xfId="3" applyFont="1" applyAlignment="1">
      <alignment horizontal="left" vertical="center" shrinkToFit="1"/>
    </xf>
    <xf numFmtId="177" fontId="29" fillId="0" borderId="0" xfId="3" applyNumberFormat="1" applyFont="1" applyAlignment="1">
      <alignment horizontal="right" vertical="center"/>
    </xf>
    <xf numFmtId="0" fontId="25" fillId="0" borderId="74" xfId="2" applyFont="1" applyBorder="1" applyAlignment="1">
      <alignment horizontal="center" vertical="center"/>
    </xf>
    <xf numFmtId="0" fontId="25" fillId="0" borderId="77" xfId="2" applyFont="1" applyBorder="1" applyAlignment="1">
      <alignment horizontal="center" vertical="center"/>
    </xf>
    <xf numFmtId="0" fontId="25" fillId="0" borderId="80" xfId="2" applyFont="1" applyBorder="1" applyAlignment="1">
      <alignment horizontal="center" vertical="center"/>
    </xf>
    <xf numFmtId="0" fontId="39" fillId="0" borderId="0" xfId="0" applyFont="1">
      <alignment vertical="center"/>
    </xf>
    <xf numFmtId="0" fontId="25" fillId="0" borderId="0" xfId="3" applyFont="1" applyAlignment="1">
      <alignment horizontal="center" vertical="center"/>
    </xf>
    <xf numFmtId="0" fontId="29" fillId="0" borderId="0" xfId="3" applyFont="1" applyAlignment="1">
      <alignment horizontal="left" vertical="center"/>
    </xf>
    <xf numFmtId="0" fontId="25" fillId="0" borderId="0" xfId="3" applyFont="1" applyAlignment="1">
      <alignment horizontal="left" vertical="center" wrapText="1"/>
    </xf>
    <xf numFmtId="0" fontId="25" fillId="0" borderId="0" xfId="3" applyFont="1" applyAlignment="1">
      <alignment horizontal="left" vertical="center"/>
    </xf>
    <xf numFmtId="38" fontId="29" fillId="0" borderId="0" xfId="3" applyNumberFormat="1" applyFont="1">
      <alignment vertical="center"/>
    </xf>
    <xf numFmtId="0" fontId="43" fillId="0" borderId="0" xfId="0" applyFont="1" applyAlignment="1">
      <alignment horizontal="left" vertical="center"/>
    </xf>
    <xf numFmtId="0" fontId="25" fillId="0" borderId="0" xfId="3" applyFont="1" applyAlignment="1">
      <alignment horizontal="right" vertical="center"/>
    </xf>
    <xf numFmtId="38" fontId="29" fillId="0" borderId="0" xfId="5" applyFont="1" applyFill="1" applyBorder="1" applyAlignment="1">
      <alignment horizontal="right" vertical="center"/>
    </xf>
    <xf numFmtId="0" fontId="29" fillId="0" borderId="0" xfId="3" applyFont="1" applyAlignment="1">
      <alignment horizontal="right" vertical="center"/>
    </xf>
    <xf numFmtId="38" fontId="29" fillId="0" borderId="0" xfId="5" applyFont="1" applyFill="1" applyBorder="1" applyAlignment="1">
      <alignment vertical="center"/>
    </xf>
    <xf numFmtId="0" fontId="41" fillId="0" borderId="0" xfId="3" applyFont="1" applyAlignment="1">
      <alignment horizontal="left" vertical="center" wrapText="1"/>
    </xf>
    <xf numFmtId="0" fontId="57" fillId="0" borderId="84" xfId="0" applyFont="1" applyBorder="1" applyAlignment="1">
      <alignment horizontal="center" vertical="center" wrapText="1"/>
    </xf>
    <xf numFmtId="0" fontId="57" fillId="0" borderId="90" xfId="0" applyFont="1" applyBorder="1" applyAlignment="1">
      <alignment horizontal="center" vertical="center" wrapText="1"/>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7" fillId="0" borderId="0" xfId="8" applyAlignment="1">
      <alignment horizontal="left" vertical="center"/>
    </xf>
    <xf numFmtId="0" fontId="6" fillId="0" borderId="0" xfId="8" applyFont="1" applyAlignment="1">
      <alignment horizontal="left" vertical="center"/>
    </xf>
    <xf numFmtId="0" fontId="25" fillId="0" borderId="0" xfId="19" applyFont="1">
      <alignment vertical="center"/>
    </xf>
    <xf numFmtId="0" fontId="64" fillId="0" borderId="0" xfId="19" applyFont="1">
      <alignment vertical="center"/>
    </xf>
    <xf numFmtId="49" fontId="41" fillId="0" borderId="8" xfId="20" applyNumberFormat="1" applyFont="1" applyBorder="1">
      <alignment vertical="center"/>
    </xf>
    <xf numFmtId="0" fontId="28" fillId="0" borderId="0" xfId="19" applyFont="1">
      <alignment vertical="center"/>
    </xf>
    <xf numFmtId="0" fontId="41" fillId="0" borderId="0" xfId="20" applyFont="1">
      <alignment vertical="center"/>
    </xf>
    <xf numFmtId="49" fontId="41" fillId="0" borderId="0" xfId="20" applyNumberFormat="1" applyFont="1" applyAlignment="1">
      <alignment vertical="top"/>
    </xf>
    <xf numFmtId="0" fontId="3" fillId="0" borderId="0" xfId="8" applyFont="1">
      <alignment vertical="center"/>
    </xf>
    <xf numFmtId="0" fontId="25" fillId="7" borderId="4" xfId="3" applyFont="1" applyFill="1" applyBorder="1" applyAlignment="1">
      <alignment horizontal="left" vertical="center"/>
    </xf>
    <xf numFmtId="0" fontId="25" fillId="7" borderId="3" xfId="3" applyFont="1" applyFill="1" applyBorder="1" applyAlignment="1">
      <alignment horizontal="left" vertical="center"/>
    </xf>
    <xf numFmtId="0" fontId="25" fillId="7" borderId="2" xfId="3" applyFont="1" applyFill="1" applyBorder="1" applyAlignment="1">
      <alignment horizontal="left" vertical="center"/>
    </xf>
    <xf numFmtId="0" fontId="25" fillId="8" borderId="71" xfId="2" applyFont="1" applyFill="1" applyBorder="1">
      <alignment vertical="center"/>
    </xf>
    <xf numFmtId="0" fontId="25" fillId="8" borderId="74" xfId="2" applyFont="1" applyFill="1" applyBorder="1" applyAlignment="1">
      <alignment horizontal="center" vertical="center"/>
    </xf>
    <xf numFmtId="0" fontId="43" fillId="0" borderId="0" xfId="0" applyFont="1" applyAlignment="1">
      <alignment horizontal="left" vertical="center"/>
    </xf>
    <xf numFmtId="0" fontId="25" fillId="0" borderId="0" xfId="3" applyFont="1" applyAlignment="1">
      <alignment horizontal="center" vertical="center"/>
    </xf>
    <xf numFmtId="0" fontId="43" fillId="0" borderId="0" xfId="0" applyFont="1" applyAlignment="1">
      <alignment horizontal="left" vertical="center" wrapText="1"/>
    </xf>
    <xf numFmtId="0" fontId="25" fillId="0" borderId="0" xfId="3" applyFont="1" applyAlignment="1">
      <alignment horizontal="center" vertical="center" wrapText="1"/>
    </xf>
    <xf numFmtId="0" fontId="25" fillId="0" borderId="92" xfId="3" applyFont="1" applyBorder="1" applyAlignment="1">
      <alignment horizontal="center" vertical="center"/>
    </xf>
    <xf numFmtId="0" fontId="25" fillId="0" borderId="94" xfId="3" applyFont="1" applyBorder="1" applyAlignment="1">
      <alignment horizontal="center" vertical="center"/>
    </xf>
    <xf numFmtId="0" fontId="25" fillId="7" borderId="4" xfId="0" applyFont="1" applyFill="1" applyBorder="1" applyAlignment="1">
      <alignment horizontal="left" vertical="center"/>
    </xf>
    <xf numFmtId="0" fontId="25" fillId="7" borderId="3" xfId="0" applyFont="1" applyFill="1" applyBorder="1" applyAlignment="1">
      <alignment horizontal="left" vertical="center"/>
    </xf>
    <xf numFmtId="0" fontId="25" fillId="7" borderId="2" xfId="0" applyFont="1" applyFill="1" applyBorder="1" applyAlignment="1">
      <alignment horizontal="left"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8" fillId="7" borderId="18" xfId="0" applyFont="1" applyFill="1" applyBorder="1" applyAlignment="1">
      <alignment horizontal="left" vertical="center"/>
    </xf>
    <xf numFmtId="0" fontId="28" fillId="7" borderId="19" xfId="0" applyFont="1" applyFill="1" applyBorder="1" applyAlignment="1">
      <alignment horizontal="left" vertical="center"/>
    </xf>
    <xf numFmtId="0" fontId="28" fillId="7" borderId="20" xfId="0" applyFont="1" applyFill="1" applyBorder="1" applyAlignment="1">
      <alignment horizontal="left"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5" fillId="7" borderId="6" xfId="3" applyFont="1" applyFill="1" applyBorder="1" applyAlignment="1">
      <alignment horizontal="center" vertical="center" wrapText="1"/>
    </xf>
    <xf numFmtId="0" fontId="25" fillId="7" borderId="1" xfId="3" applyFont="1" applyFill="1" applyBorder="1" applyAlignment="1">
      <alignment horizontal="center" vertical="center" wrapText="1"/>
    </xf>
    <xf numFmtId="0" fontId="25" fillId="7" borderId="5" xfId="3" applyFont="1" applyFill="1" applyBorder="1" applyAlignment="1">
      <alignment horizontal="center" vertical="center" wrapText="1"/>
    </xf>
    <xf numFmtId="0" fontId="25" fillId="7" borderId="12" xfId="3" applyFont="1" applyFill="1" applyBorder="1" applyAlignment="1">
      <alignment horizontal="center" vertical="center" wrapText="1"/>
    </xf>
    <xf numFmtId="0" fontId="25" fillId="7" borderId="0" xfId="3" applyFont="1" applyFill="1" applyAlignment="1">
      <alignment horizontal="center" vertical="center" wrapText="1"/>
    </xf>
    <xf numFmtId="0" fontId="25" fillId="7" borderId="11" xfId="3" applyFont="1" applyFill="1" applyBorder="1" applyAlignment="1">
      <alignment horizontal="center" vertical="center" wrapText="1"/>
    </xf>
    <xf numFmtId="0" fontId="25" fillId="7" borderId="10" xfId="3" applyFont="1" applyFill="1" applyBorder="1" applyAlignment="1">
      <alignment horizontal="center" vertical="center" wrapText="1"/>
    </xf>
    <xf numFmtId="0" fontId="25" fillId="7" borderId="8" xfId="3" applyFont="1" applyFill="1" applyBorder="1" applyAlignment="1">
      <alignment horizontal="center" vertical="center" wrapText="1"/>
    </xf>
    <xf numFmtId="0" fontId="25" fillId="7" borderId="9" xfId="3" applyFont="1" applyFill="1" applyBorder="1" applyAlignment="1">
      <alignment horizontal="center" vertical="center" wrapText="1"/>
    </xf>
    <xf numFmtId="38" fontId="29" fillId="0" borderId="92" xfId="3" applyNumberFormat="1" applyFont="1" applyBorder="1">
      <alignment vertical="center"/>
    </xf>
    <xf numFmtId="38" fontId="29" fillId="0" borderId="93" xfId="3" applyNumberFormat="1" applyFont="1" applyBorder="1">
      <alignment vertical="center"/>
    </xf>
    <xf numFmtId="38" fontId="29" fillId="0" borderId="94" xfId="3" applyNumberFormat="1" applyFont="1" applyBorder="1">
      <alignment vertical="center"/>
    </xf>
    <xf numFmtId="0" fontId="25" fillId="7" borderId="21" xfId="0" applyFont="1" applyFill="1" applyBorder="1" applyAlignment="1">
      <alignment horizontal="left" vertical="center"/>
    </xf>
    <xf numFmtId="0" fontId="25" fillId="7" borderId="22" xfId="0" applyFont="1" applyFill="1" applyBorder="1" applyAlignment="1">
      <alignment horizontal="left" vertical="center"/>
    </xf>
    <xf numFmtId="0" fontId="25" fillId="7" borderId="23" xfId="0" applyFont="1" applyFill="1" applyBorder="1" applyAlignment="1">
      <alignment horizontal="left"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0" xfId="3" applyFont="1" applyAlignment="1">
      <alignment horizontal="left" vertical="center" wrapText="1"/>
    </xf>
    <xf numFmtId="0" fontId="25" fillId="7" borderId="6" xfId="3" applyFont="1" applyFill="1" applyBorder="1" applyAlignment="1">
      <alignment horizontal="center" vertical="center"/>
    </xf>
    <xf numFmtId="0" fontId="25" fillId="7" borderId="1" xfId="3" applyFont="1" applyFill="1" applyBorder="1" applyAlignment="1">
      <alignment horizontal="center" vertical="center"/>
    </xf>
    <xf numFmtId="0" fontId="25" fillId="7" borderId="5" xfId="3" applyFont="1" applyFill="1" applyBorder="1" applyAlignment="1">
      <alignment horizontal="center" vertical="center"/>
    </xf>
    <xf numFmtId="0" fontId="25" fillId="7" borderId="12" xfId="3" applyFont="1" applyFill="1" applyBorder="1" applyAlignment="1">
      <alignment horizontal="center" vertical="center"/>
    </xf>
    <xf numFmtId="0" fontId="25" fillId="7" borderId="0" xfId="3" applyFont="1" applyFill="1" applyAlignment="1">
      <alignment horizontal="center" vertical="center"/>
    </xf>
    <xf numFmtId="0" fontId="25" fillId="7" borderId="11" xfId="3" applyFont="1" applyFill="1" applyBorder="1" applyAlignment="1">
      <alignment horizontal="center" vertical="center"/>
    </xf>
    <xf numFmtId="0" fontId="25" fillId="7" borderId="10" xfId="3" applyFont="1" applyFill="1" applyBorder="1" applyAlignment="1">
      <alignment horizontal="center" vertical="center"/>
    </xf>
    <xf numFmtId="0" fontId="25" fillId="7" borderId="8" xfId="3" applyFont="1" applyFill="1" applyBorder="1" applyAlignment="1">
      <alignment horizontal="center" vertical="center"/>
    </xf>
    <xf numFmtId="0" fontId="25" fillId="7" borderId="9" xfId="3" applyFont="1" applyFill="1" applyBorder="1" applyAlignment="1">
      <alignment horizontal="center" vertical="center"/>
    </xf>
    <xf numFmtId="0" fontId="25" fillId="0" borderId="6" xfId="3" applyFont="1" applyBorder="1" applyAlignment="1">
      <alignment horizontal="left" vertical="center"/>
    </xf>
    <xf numFmtId="0" fontId="25" fillId="0" borderId="1" xfId="3" applyFont="1" applyBorder="1" applyAlignment="1">
      <alignment horizontal="left" vertical="center"/>
    </xf>
    <xf numFmtId="0" fontId="25" fillId="0" borderId="5" xfId="3" applyFont="1" applyBorder="1" applyAlignment="1">
      <alignment horizontal="left" vertical="center"/>
    </xf>
    <xf numFmtId="0" fontId="25" fillId="0" borderId="12" xfId="3" applyFont="1" applyBorder="1" applyAlignment="1">
      <alignment horizontal="left" vertical="center"/>
    </xf>
    <xf numFmtId="0" fontId="25" fillId="0" borderId="0" xfId="3" applyFont="1" applyAlignment="1">
      <alignment horizontal="left" vertical="center"/>
    </xf>
    <xf numFmtId="0" fontId="25" fillId="0" borderId="11" xfId="3" applyFont="1" applyBorder="1" applyAlignment="1">
      <alignment horizontal="left" vertical="center"/>
    </xf>
    <xf numFmtId="0" fontId="25" fillId="0" borderId="10" xfId="3" applyFont="1" applyBorder="1" applyAlignment="1">
      <alignment horizontal="left" vertical="center"/>
    </xf>
    <xf numFmtId="0" fontId="25" fillId="0" borderId="8" xfId="3" applyFont="1" applyBorder="1" applyAlignment="1">
      <alignment horizontal="left" vertical="center"/>
    </xf>
    <xf numFmtId="0" fontId="25" fillId="0" borderId="9" xfId="3" applyFont="1" applyBorder="1" applyAlignment="1">
      <alignment horizontal="left" vertical="center"/>
    </xf>
    <xf numFmtId="0" fontId="29" fillId="0" borderId="0" xfId="3" applyFont="1" applyAlignment="1">
      <alignment horizontal="left" vertical="center"/>
    </xf>
    <xf numFmtId="0" fontId="29" fillId="0" borderId="0" xfId="3" applyFont="1" applyAlignment="1">
      <alignment horizontal="center" vertical="center"/>
    </xf>
    <xf numFmtId="0" fontId="27" fillId="0" borderId="4" xfId="3" applyFont="1" applyBorder="1" applyAlignment="1">
      <alignment horizontal="center" vertical="center" wrapText="1"/>
    </xf>
    <xf numFmtId="0" fontId="27" fillId="0" borderId="3" xfId="3" applyFont="1" applyBorder="1" applyAlignment="1">
      <alignment horizontal="center" vertical="center" wrapText="1"/>
    </xf>
    <xf numFmtId="0" fontId="27" fillId="0" borderId="2" xfId="3" applyFont="1" applyBorder="1" applyAlignment="1">
      <alignment horizontal="center" vertical="center" wrapText="1"/>
    </xf>
    <xf numFmtId="0" fontId="25" fillId="7" borderId="4" xfId="3" applyFont="1" applyFill="1" applyBorder="1" applyAlignment="1">
      <alignment horizontal="center" vertical="center"/>
    </xf>
    <xf numFmtId="0" fontId="25" fillId="7" borderId="3" xfId="3" applyFont="1" applyFill="1" applyBorder="1" applyAlignment="1">
      <alignment horizontal="center" vertical="center"/>
    </xf>
    <xf numFmtId="0" fontId="25" fillId="7" borderId="2" xfId="3" applyFont="1" applyFill="1" applyBorder="1" applyAlignment="1">
      <alignment horizontal="center" vertical="center"/>
    </xf>
    <xf numFmtId="0" fontId="25" fillId="0" borderId="0" xfId="3" applyFont="1" applyAlignment="1">
      <alignment horizontal="right" vertical="center"/>
    </xf>
    <xf numFmtId="0" fontId="25" fillId="7" borderId="6" xfId="3" applyFont="1" applyFill="1" applyBorder="1" applyAlignment="1">
      <alignment horizontal="left" vertical="center"/>
    </xf>
    <xf numFmtId="0" fontId="25" fillId="7" borderId="1" xfId="3" applyFont="1" applyFill="1" applyBorder="1" applyAlignment="1">
      <alignment horizontal="left" vertical="center"/>
    </xf>
    <xf numFmtId="0" fontId="25" fillId="7" borderId="5" xfId="3" applyFont="1" applyFill="1" applyBorder="1" applyAlignment="1">
      <alignment horizontal="left" vertical="center"/>
    </xf>
    <xf numFmtId="0" fontId="25" fillId="7" borderId="10" xfId="3" applyFont="1" applyFill="1" applyBorder="1" applyAlignment="1">
      <alignment horizontal="left" vertical="center"/>
    </xf>
    <xf numFmtId="0" fontId="25" fillId="7" borderId="8" xfId="3" applyFont="1" applyFill="1" applyBorder="1" applyAlignment="1">
      <alignment horizontal="left" vertical="center"/>
    </xf>
    <xf numFmtId="0" fontId="25" fillId="7" borderId="9" xfId="3" applyFont="1" applyFill="1" applyBorder="1" applyAlignment="1">
      <alignment horizontal="left" vertical="center"/>
    </xf>
    <xf numFmtId="0" fontId="29" fillId="0" borderId="6" xfId="3" applyFont="1" applyBorder="1">
      <alignment vertical="center"/>
    </xf>
    <xf numFmtId="0" fontId="29" fillId="0" borderId="1" xfId="3" applyFont="1" applyBorder="1">
      <alignment vertical="center"/>
    </xf>
    <xf numFmtId="0" fontId="29" fillId="0" borderId="5" xfId="3" applyFont="1" applyBorder="1">
      <alignment vertical="center"/>
    </xf>
    <xf numFmtId="0" fontId="29" fillId="0" borderId="10" xfId="3" applyFont="1" applyBorder="1">
      <alignment vertical="center"/>
    </xf>
    <xf numFmtId="0" fontId="29" fillId="0" borderId="8" xfId="3" applyFont="1" applyBorder="1">
      <alignment vertical="center"/>
    </xf>
    <xf numFmtId="0" fontId="29" fillId="0" borderId="9" xfId="3" applyFont="1" applyBorder="1">
      <alignment vertical="center"/>
    </xf>
    <xf numFmtId="0" fontId="27" fillId="0" borderId="4" xfId="3" applyFont="1" applyBorder="1" applyAlignment="1">
      <alignment horizontal="left" vertical="top" wrapText="1"/>
    </xf>
    <xf numFmtId="0" fontId="27" fillId="0" borderId="3" xfId="3" applyFont="1" applyBorder="1" applyAlignment="1">
      <alignment horizontal="left" vertical="top" wrapText="1"/>
    </xf>
    <xf numFmtId="0" fontId="27" fillId="0" borderId="2" xfId="3" applyFont="1" applyBorder="1" applyAlignment="1">
      <alignment horizontal="left" vertical="top" wrapText="1"/>
    </xf>
    <xf numFmtId="0" fontId="28" fillId="0" borderId="4" xfId="3" applyFont="1" applyBorder="1" applyAlignment="1">
      <alignment horizontal="left" vertical="top" wrapText="1"/>
    </xf>
    <xf numFmtId="0" fontId="28" fillId="0" borderId="3" xfId="3" applyFont="1" applyBorder="1" applyAlignment="1">
      <alignment horizontal="left" vertical="top" wrapText="1"/>
    </xf>
    <xf numFmtId="0" fontId="28" fillId="0" borderId="2" xfId="3" applyFont="1" applyBorder="1" applyAlignment="1">
      <alignment horizontal="left" vertical="top" wrapText="1"/>
    </xf>
    <xf numFmtId="0" fontId="27" fillId="0" borderId="4" xfId="3" applyFont="1" applyBorder="1" applyAlignment="1">
      <alignment horizontal="left" vertical="center" wrapText="1"/>
    </xf>
    <xf numFmtId="0" fontId="27" fillId="0" borderId="3" xfId="3" applyFont="1" applyBorder="1" applyAlignment="1">
      <alignment horizontal="left" vertical="center" wrapText="1"/>
    </xf>
    <xf numFmtId="0" fontId="27" fillId="0" borderId="2" xfId="3" applyFont="1" applyBorder="1" applyAlignment="1">
      <alignment horizontal="left" vertical="center" wrapText="1"/>
    </xf>
    <xf numFmtId="0" fontId="29" fillId="0" borderId="4" xfId="3" applyFont="1" applyBorder="1" applyAlignment="1">
      <alignment horizontal="left" vertical="center" wrapText="1"/>
    </xf>
    <xf numFmtId="0" fontId="29" fillId="0" borderId="3" xfId="3" applyFont="1" applyBorder="1" applyAlignment="1">
      <alignment horizontal="left" vertical="center" wrapText="1"/>
    </xf>
    <xf numFmtId="0" fontId="29" fillId="0" borderId="2" xfId="3" applyFont="1" applyBorder="1" applyAlignment="1">
      <alignment horizontal="left" vertical="center" wrapText="1"/>
    </xf>
    <xf numFmtId="0" fontId="25" fillId="7" borderId="4" xfId="3" applyFont="1" applyFill="1" applyBorder="1" applyAlignment="1">
      <alignment horizontal="left" vertical="center" wrapText="1"/>
    </xf>
    <xf numFmtId="0" fontId="25" fillId="7" borderId="3" xfId="3" applyFont="1" applyFill="1" applyBorder="1" applyAlignment="1">
      <alignment horizontal="left" vertical="center" wrapText="1"/>
    </xf>
    <xf numFmtId="0" fontId="25" fillId="7" borderId="2" xfId="3" applyFont="1" applyFill="1" applyBorder="1" applyAlignment="1">
      <alignment horizontal="left" vertical="center" wrapText="1"/>
    </xf>
    <xf numFmtId="0" fontId="25" fillId="7" borderId="3" xfId="3" applyFont="1" applyFill="1" applyBorder="1" applyAlignment="1">
      <alignment horizontal="left" vertical="center"/>
    </xf>
    <xf numFmtId="0" fontId="25" fillId="7" borderId="2" xfId="3" applyFont="1" applyFill="1" applyBorder="1" applyAlignment="1">
      <alignment horizontal="left" vertical="center"/>
    </xf>
    <xf numFmtId="0" fontId="25" fillId="0" borderId="4" xfId="3" applyFont="1" applyBorder="1" applyAlignment="1">
      <alignment horizontal="left" vertical="center"/>
    </xf>
    <xf numFmtId="0" fontId="25" fillId="0" borderId="3" xfId="3" applyFont="1" applyBorder="1" applyAlignment="1">
      <alignment horizontal="left" vertical="center"/>
    </xf>
    <xf numFmtId="0" fontId="42" fillId="7" borderId="4" xfId="3" applyFont="1" applyFill="1" applyBorder="1" applyAlignment="1">
      <alignment horizontal="center" vertical="center" wrapText="1"/>
    </xf>
    <xf numFmtId="0" fontId="42" fillId="7" borderId="2" xfId="3" applyFont="1" applyFill="1" applyBorder="1" applyAlignment="1">
      <alignment horizontal="center" vertical="center" wrapText="1"/>
    </xf>
    <xf numFmtId="0" fontId="29" fillId="0" borderId="3" xfId="3" applyFont="1" applyBorder="1" applyAlignment="1">
      <alignment horizontal="center" vertical="center"/>
    </xf>
    <xf numFmtId="0" fontId="28" fillId="7" borderId="4" xfId="3" applyFont="1" applyFill="1" applyBorder="1" applyAlignment="1">
      <alignment horizontal="left" vertical="center" wrapText="1"/>
    </xf>
    <xf numFmtId="0" fontId="28" fillId="7" borderId="3" xfId="3" applyFont="1" applyFill="1" applyBorder="1" applyAlignment="1">
      <alignment horizontal="left" vertical="center" wrapText="1"/>
    </xf>
    <xf numFmtId="0" fontId="28" fillId="7" borderId="2" xfId="3" applyFont="1" applyFill="1" applyBorder="1" applyAlignment="1">
      <alignment horizontal="left" vertical="center" wrapText="1"/>
    </xf>
    <xf numFmtId="0" fontId="46" fillId="0" borderId="8" xfId="3" applyFont="1" applyBorder="1" applyAlignment="1">
      <alignment horizontal="left" vertical="center" wrapText="1"/>
    </xf>
    <xf numFmtId="0" fontId="28" fillId="7" borderId="13" xfId="3" applyFont="1" applyFill="1" applyBorder="1" applyAlignment="1">
      <alignment horizontal="center" vertical="center" wrapText="1"/>
    </xf>
    <xf numFmtId="0" fontId="28" fillId="7" borderId="95" xfId="3" applyFont="1" applyFill="1" applyBorder="1" applyAlignment="1">
      <alignment horizontal="center" vertical="center" wrapText="1"/>
    </xf>
    <xf numFmtId="0" fontId="28" fillId="7" borderId="24" xfId="3" applyFont="1" applyFill="1" applyBorder="1" applyAlignment="1">
      <alignment horizontal="center" vertical="center" wrapText="1"/>
    </xf>
    <xf numFmtId="0" fontId="28" fillId="7" borderId="6" xfId="3" applyFont="1" applyFill="1" applyBorder="1" applyAlignment="1">
      <alignment horizontal="center" vertical="center" wrapText="1"/>
    </xf>
    <xf numFmtId="0" fontId="28" fillId="7" borderId="1" xfId="3" applyFont="1" applyFill="1" applyBorder="1" applyAlignment="1">
      <alignment horizontal="center" vertical="center" wrapText="1"/>
    </xf>
    <xf numFmtId="0" fontId="28" fillId="7" borderId="5" xfId="3" applyFont="1" applyFill="1" applyBorder="1" applyAlignment="1">
      <alignment horizontal="center" vertical="center" wrapText="1"/>
    </xf>
    <xf numFmtId="0" fontId="28" fillId="7" borderId="12" xfId="3" applyFont="1" applyFill="1" applyBorder="1" applyAlignment="1">
      <alignment horizontal="center" vertical="center" wrapText="1"/>
    </xf>
    <xf numFmtId="0" fontId="28" fillId="7" borderId="0" xfId="3" applyFont="1" applyFill="1" applyAlignment="1">
      <alignment horizontal="center" vertical="center" wrapText="1"/>
    </xf>
    <xf numFmtId="0" fontId="28" fillId="7" borderId="11" xfId="3" applyFont="1" applyFill="1" applyBorder="1" applyAlignment="1">
      <alignment horizontal="center" vertical="center" wrapText="1"/>
    </xf>
    <xf numFmtId="0" fontId="28" fillId="7" borderId="10" xfId="3" applyFont="1" applyFill="1" applyBorder="1" applyAlignment="1">
      <alignment horizontal="center" vertical="center" wrapText="1"/>
    </xf>
    <xf numFmtId="0" fontId="28" fillId="7" borderId="8" xfId="3" applyFont="1" applyFill="1" applyBorder="1" applyAlignment="1">
      <alignment horizontal="center" vertical="center" wrapText="1"/>
    </xf>
    <xf numFmtId="0" fontId="28" fillId="7" borderId="9" xfId="3" applyFont="1" applyFill="1" applyBorder="1" applyAlignment="1">
      <alignment horizontal="center" vertical="center" wrapText="1"/>
    </xf>
    <xf numFmtId="0" fontId="27" fillId="7" borderId="4" xfId="3" applyFont="1" applyFill="1" applyBorder="1" applyAlignment="1">
      <alignment horizontal="left" vertical="center" wrapText="1"/>
    </xf>
    <xf numFmtId="0" fontId="27" fillId="7" borderId="3" xfId="3" applyFont="1" applyFill="1" applyBorder="1" applyAlignment="1">
      <alignment horizontal="left" vertical="center" wrapText="1"/>
    </xf>
    <xf numFmtId="0" fontId="27" fillId="7" borderId="2" xfId="3" applyFont="1" applyFill="1" applyBorder="1" applyAlignment="1">
      <alignment horizontal="left" vertical="center" wrapText="1"/>
    </xf>
    <xf numFmtId="0" fontId="25" fillId="7" borderId="32" xfId="3" applyFont="1" applyFill="1" applyBorder="1" applyAlignment="1">
      <alignment horizontal="center" vertical="center"/>
    </xf>
    <xf numFmtId="0" fontId="25" fillId="7" borderId="33" xfId="3" applyFont="1" applyFill="1" applyBorder="1" applyAlignment="1">
      <alignment horizontal="center" vertical="center"/>
    </xf>
    <xf numFmtId="0" fontId="25" fillId="7" borderId="34" xfId="3" applyFont="1" applyFill="1" applyBorder="1" applyAlignment="1">
      <alignment horizontal="center" vertical="center"/>
    </xf>
    <xf numFmtId="0" fontId="25" fillId="7" borderId="7" xfId="3" applyFont="1" applyFill="1" applyBorder="1" applyAlignment="1">
      <alignment horizontal="center" vertical="center" wrapText="1"/>
    </xf>
    <xf numFmtId="0" fontId="25" fillId="7" borderId="31" xfId="3" applyFont="1" applyFill="1" applyBorder="1" applyAlignment="1">
      <alignment horizontal="center" vertical="center" wrapText="1"/>
    </xf>
    <xf numFmtId="0" fontId="25" fillId="7" borderId="7" xfId="3" applyFont="1" applyFill="1" applyBorder="1" applyAlignment="1">
      <alignment horizontal="center" vertical="center"/>
    </xf>
    <xf numFmtId="0" fontId="25" fillId="7" borderId="31" xfId="3" applyFont="1" applyFill="1" applyBorder="1" applyAlignment="1">
      <alignment horizontal="center" vertical="center"/>
    </xf>
    <xf numFmtId="0" fontId="25" fillId="7" borderId="7" xfId="3" applyFont="1" applyFill="1" applyBorder="1" applyAlignment="1">
      <alignment horizontal="left" vertical="center"/>
    </xf>
    <xf numFmtId="38" fontId="29" fillId="0" borderId="7" xfId="5" applyFont="1" applyFill="1" applyBorder="1" applyAlignment="1">
      <alignment horizontal="right" vertical="center"/>
    </xf>
    <xf numFmtId="38" fontId="29" fillId="0" borderId="6" xfId="5" applyFont="1" applyFill="1" applyBorder="1" applyAlignment="1">
      <alignment horizontal="right" vertical="center"/>
    </xf>
    <xf numFmtId="38" fontId="29" fillId="0" borderId="1" xfId="5" applyFont="1" applyFill="1" applyBorder="1" applyAlignment="1">
      <alignment horizontal="right" vertical="center"/>
    </xf>
    <xf numFmtId="38" fontId="29" fillId="0" borderId="5" xfId="5" applyFont="1" applyFill="1" applyBorder="1" applyAlignment="1">
      <alignment horizontal="right" vertical="center"/>
    </xf>
    <xf numFmtId="38" fontId="29" fillId="0" borderId="12" xfId="5" applyFont="1" applyFill="1" applyBorder="1" applyAlignment="1">
      <alignment horizontal="right" vertical="center"/>
    </xf>
    <xf numFmtId="38" fontId="29" fillId="0" borderId="0" xfId="5" applyFont="1" applyFill="1" applyBorder="1" applyAlignment="1">
      <alignment horizontal="right" vertical="center"/>
    </xf>
    <xf numFmtId="38" fontId="29" fillId="0" borderId="11" xfId="5" applyFont="1" applyFill="1" applyBorder="1" applyAlignment="1">
      <alignment horizontal="right" vertical="center"/>
    </xf>
    <xf numFmtId="38" fontId="29" fillId="0" borderId="10" xfId="5" applyFont="1" applyFill="1" applyBorder="1" applyAlignment="1">
      <alignment horizontal="right" vertical="center"/>
    </xf>
    <xf numFmtId="38" fontId="29" fillId="0" borderId="8" xfId="5" applyFont="1" applyFill="1" applyBorder="1" applyAlignment="1">
      <alignment horizontal="right" vertical="center"/>
    </xf>
    <xf numFmtId="38" fontId="29" fillId="0" borderId="9" xfId="5" applyFont="1" applyFill="1" applyBorder="1" applyAlignment="1">
      <alignment horizontal="right" vertical="center"/>
    </xf>
    <xf numFmtId="0" fontId="25" fillId="0" borderId="7" xfId="3" applyFont="1" applyBorder="1" applyAlignment="1">
      <alignment horizontal="center" vertical="center"/>
    </xf>
    <xf numFmtId="0" fontId="29" fillId="0" borderId="6" xfId="3" applyFont="1" applyBorder="1" applyAlignment="1">
      <alignment horizontal="right" vertical="center" shrinkToFit="1"/>
    </xf>
    <xf numFmtId="0" fontId="29" fillId="0" borderId="1" xfId="3" applyFont="1" applyBorder="1" applyAlignment="1">
      <alignment horizontal="right" vertical="center" shrinkToFit="1"/>
    </xf>
    <xf numFmtId="0" fontId="29" fillId="0" borderId="5" xfId="3" applyFont="1" applyBorder="1" applyAlignment="1">
      <alignment horizontal="right" vertical="center" shrinkToFit="1"/>
    </xf>
    <xf numFmtId="0" fontId="29" fillId="0" borderId="12" xfId="3" applyFont="1" applyBorder="1" applyAlignment="1">
      <alignment horizontal="right" vertical="center" shrinkToFit="1"/>
    </xf>
    <xf numFmtId="0" fontId="29" fillId="0" borderId="0" xfId="3" applyFont="1" applyAlignment="1">
      <alignment horizontal="right" vertical="center" shrinkToFit="1"/>
    </xf>
    <xf numFmtId="0" fontId="29" fillId="0" borderId="11" xfId="3" applyFont="1" applyBorder="1" applyAlignment="1">
      <alignment horizontal="right" vertical="center" shrinkToFit="1"/>
    </xf>
    <xf numFmtId="0" fontId="29" fillId="0" borderId="10" xfId="3" applyFont="1" applyBorder="1" applyAlignment="1">
      <alignment horizontal="right" vertical="center" shrinkToFit="1"/>
    </xf>
    <xf numFmtId="0" fontId="29" fillId="0" borderId="8" xfId="3" applyFont="1" applyBorder="1" applyAlignment="1">
      <alignment horizontal="right" vertical="center" shrinkToFit="1"/>
    </xf>
    <xf numFmtId="0" fontId="29" fillId="0" borderId="9" xfId="3" applyFont="1" applyBorder="1" applyAlignment="1">
      <alignment horizontal="right" vertical="center" shrinkToFit="1"/>
    </xf>
    <xf numFmtId="0" fontId="25" fillId="7" borderId="7" xfId="3" applyFont="1" applyFill="1" applyBorder="1" applyAlignment="1">
      <alignment horizontal="left" vertical="center" wrapText="1"/>
    </xf>
    <xf numFmtId="0" fontId="25" fillId="7" borderId="13" xfId="3" applyFont="1" applyFill="1" applyBorder="1" applyAlignment="1">
      <alignment horizontal="left" vertical="center" wrapText="1"/>
    </xf>
    <xf numFmtId="38" fontId="29" fillId="6" borderId="7" xfId="5" applyFont="1" applyFill="1" applyBorder="1" applyAlignment="1">
      <alignment horizontal="right" vertical="center"/>
    </xf>
    <xf numFmtId="38" fontId="29" fillId="6" borderId="13" xfId="5" applyFont="1" applyFill="1" applyBorder="1" applyAlignment="1">
      <alignment horizontal="right" vertical="center"/>
    </xf>
    <xf numFmtId="0" fontId="29" fillId="0" borderId="6" xfId="3" applyFont="1" applyBorder="1" applyAlignment="1">
      <alignment horizontal="right" vertical="center"/>
    </xf>
    <xf numFmtId="0" fontId="29" fillId="0" borderId="1" xfId="3" applyFont="1" applyBorder="1" applyAlignment="1">
      <alignment horizontal="right" vertical="center"/>
    </xf>
    <xf numFmtId="0" fontId="29" fillId="0" borderId="5" xfId="3" applyFont="1" applyBorder="1" applyAlignment="1">
      <alignment horizontal="right" vertical="center"/>
    </xf>
    <xf numFmtId="0" fontId="29" fillId="0" borderId="12" xfId="3" applyFont="1" applyBorder="1" applyAlignment="1">
      <alignment horizontal="right" vertical="center"/>
    </xf>
    <xf numFmtId="0" fontId="29" fillId="0" borderId="0" xfId="3" applyFont="1" applyAlignment="1">
      <alignment horizontal="right" vertical="center"/>
    </xf>
    <xf numFmtId="0" fontId="29" fillId="0" borderId="11" xfId="3" applyFont="1" applyBorder="1" applyAlignment="1">
      <alignment horizontal="right" vertical="center"/>
    </xf>
    <xf numFmtId="0" fontId="29" fillId="0" borderId="32" xfId="3" applyFont="1" applyBorder="1" applyAlignment="1">
      <alignment horizontal="right" vertical="center"/>
    </xf>
    <xf numFmtId="0" fontId="29" fillId="0" borderId="33" xfId="3" applyFont="1" applyBorder="1" applyAlignment="1">
      <alignment horizontal="right" vertical="center"/>
    </xf>
    <xf numFmtId="0" fontId="29" fillId="0" borderId="34" xfId="3" applyFont="1" applyBorder="1" applyAlignment="1">
      <alignment horizontal="right" vertical="center"/>
    </xf>
    <xf numFmtId="0" fontId="25" fillId="0" borderId="13" xfId="3" applyFont="1" applyBorder="1" applyAlignment="1">
      <alignment horizontal="center" vertical="center"/>
    </xf>
    <xf numFmtId="0" fontId="25" fillId="7" borderId="36" xfId="3" applyFont="1" applyFill="1" applyBorder="1" applyAlignment="1">
      <alignment horizontal="center" vertical="center" wrapText="1"/>
    </xf>
    <xf numFmtId="0" fontId="25" fillId="7" borderId="37" xfId="3" applyFont="1" applyFill="1" applyBorder="1" applyAlignment="1">
      <alignment horizontal="center" vertical="center" wrapText="1"/>
    </xf>
    <xf numFmtId="0" fontId="25" fillId="7" borderId="38" xfId="3" applyFont="1" applyFill="1" applyBorder="1" applyAlignment="1">
      <alignment horizontal="center" vertical="center" wrapText="1"/>
    </xf>
    <xf numFmtId="38" fontId="29" fillId="9" borderId="35" xfId="5" applyFont="1" applyFill="1" applyBorder="1" applyAlignment="1">
      <alignment horizontal="right" vertical="center"/>
    </xf>
    <xf numFmtId="38" fontId="29" fillId="9" borderId="24" xfId="5" applyFont="1" applyFill="1" applyBorder="1" applyAlignment="1">
      <alignment horizontal="right" vertical="center"/>
    </xf>
    <xf numFmtId="38" fontId="29" fillId="9" borderId="7" xfId="5" applyFont="1" applyFill="1" applyBorder="1" applyAlignment="1">
      <alignment horizontal="right" vertical="center"/>
    </xf>
    <xf numFmtId="0" fontId="25" fillId="7" borderId="24" xfId="3" applyFont="1" applyFill="1" applyBorder="1" applyAlignment="1">
      <alignment horizontal="center" vertical="center" textRotation="255"/>
    </xf>
    <xf numFmtId="0" fontId="25" fillId="7" borderId="7" xfId="3" applyFont="1" applyFill="1" applyBorder="1" applyAlignment="1">
      <alignment horizontal="center" vertical="center" textRotation="255"/>
    </xf>
    <xf numFmtId="0" fontId="25" fillId="7" borderId="13" xfId="3" applyFont="1" applyFill="1" applyBorder="1" applyAlignment="1">
      <alignment horizontal="center" vertical="center" textRotation="255"/>
    </xf>
    <xf numFmtId="0" fontId="25" fillId="7" borderId="24" xfId="3" applyFont="1" applyFill="1" applyBorder="1" applyAlignment="1">
      <alignment horizontal="left" vertical="center" wrapText="1"/>
    </xf>
    <xf numFmtId="0" fontId="25" fillId="7" borderId="24" xfId="3" applyFont="1" applyFill="1" applyBorder="1" applyAlignment="1">
      <alignment horizontal="left" vertical="center"/>
    </xf>
    <xf numFmtId="38" fontId="29" fillId="0" borderId="24" xfId="5" applyFont="1" applyFill="1" applyBorder="1" applyAlignment="1">
      <alignment horizontal="right" vertical="center"/>
    </xf>
    <xf numFmtId="38" fontId="29" fillId="0" borderId="36" xfId="5" applyFont="1" applyFill="1" applyBorder="1" applyAlignment="1">
      <alignment horizontal="right" vertical="center"/>
    </xf>
    <xf numFmtId="38" fontId="29" fillId="0" borderId="37" xfId="5" applyFont="1" applyFill="1" applyBorder="1" applyAlignment="1">
      <alignment horizontal="right" vertical="center"/>
    </xf>
    <xf numFmtId="38" fontId="29" fillId="0" borderId="38" xfId="5" applyFont="1" applyFill="1" applyBorder="1" applyAlignment="1">
      <alignment horizontal="right" vertical="center"/>
    </xf>
    <xf numFmtId="0" fontId="25" fillId="0" borderId="24" xfId="3" applyFont="1" applyBorder="1" applyAlignment="1">
      <alignment horizontal="center" vertical="center"/>
    </xf>
    <xf numFmtId="0" fontId="29" fillId="0" borderId="10" xfId="3" applyFont="1" applyBorder="1" applyAlignment="1">
      <alignment horizontal="right" vertical="center"/>
    </xf>
    <xf numFmtId="0" fontId="29" fillId="0" borderId="8" xfId="3" applyFont="1" applyBorder="1" applyAlignment="1">
      <alignment horizontal="right" vertical="center"/>
    </xf>
    <xf numFmtId="0" fontId="29" fillId="0" borderId="9" xfId="3" applyFont="1" applyBorder="1" applyAlignment="1">
      <alignment horizontal="right" vertical="center"/>
    </xf>
    <xf numFmtId="0" fontId="25" fillId="8" borderId="24" xfId="3" applyFont="1" applyFill="1" applyBorder="1" applyAlignment="1">
      <alignment horizontal="center" vertical="center" textRotation="255" wrapText="1"/>
    </xf>
    <xf numFmtId="0" fontId="25" fillId="8" borderId="7" xfId="3" applyFont="1" applyFill="1" applyBorder="1" applyAlignment="1">
      <alignment horizontal="center" vertical="center" textRotation="255" wrapText="1"/>
    </xf>
    <xf numFmtId="0" fontId="25" fillId="8" borderId="12" xfId="3" applyFont="1" applyFill="1" applyBorder="1" applyAlignment="1">
      <alignment horizontal="center" vertical="center" wrapText="1"/>
    </xf>
    <xf numFmtId="0" fontId="25" fillId="8" borderId="0" xfId="3" applyFont="1" applyFill="1" applyAlignment="1">
      <alignment horizontal="center" vertical="center" wrapText="1"/>
    </xf>
    <xf numFmtId="0" fontId="25" fillId="8" borderId="11" xfId="3" applyFont="1" applyFill="1" applyBorder="1" applyAlignment="1">
      <alignment horizontal="center" vertical="center" wrapText="1"/>
    </xf>
    <xf numFmtId="0" fontId="25" fillId="8" borderId="10" xfId="3" applyFont="1" applyFill="1" applyBorder="1" applyAlignment="1">
      <alignment horizontal="center" vertical="center" wrapText="1"/>
    </xf>
    <xf numFmtId="0" fontId="25" fillId="8" borderId="8" xfId="3" applyFont="1" applyFill="1" applyBorder="1" applyAlignment="1">
      <alignment horizontal="center" vertical="center" wrapText="1"/>
    </xf>
    <xf numFmtId="0" fontId="25" fillId="8" borderId="9" xfId="3" applyFont="1" applyFill="1" applyBorder="1" applyAlignment="1">
      <alignment horizontal="center" vertical="center" wrapText="1"/>
    </xf>
    <xf numFmtId="38" fontId="29" fillId="9" borderId="12" xfId="5" applyFont="1" applyFill="1" applyBorder="1" applyAlignment="1">
      <alignment vertical="center"/>
    </xf>
    <xf numFmtId="38" fontId="29" fillId="9" borderId="0" xfId="5" applyFont="1" applyFill="1" applyBorder="1" applyAlignment="1">
      <alignment vertical="center"/>
    </xf>
    <xf numFmtId="38" fontId="29" fillId="9" borderId="11" xfId="5" applyFont="1" applyFill="1" applyBorder="1" applyAlignment="1">
      <alignment vertical="center"/>
    </xf>
    <xf numFmtId="38" fontId="29" fillId="9" borderId="10" xfId="5" applyFont="1" applyFill="1" applyBorder="1" applyAlignment="1">
      <alignment vertical="center"/>
    </xf>
    <xf numFmtId="38" fontId="29" fillId="9" borderId="8" xfId="5" applyFont="1" applyFill="1" applyBorder="1" applyAlignment="1">
      <alignment vertical="center"/>
    </xf>
    <xf numFmtId="38" fontId="29" fillId="9" borderId="9" xfId="5" applyFont="1" applyFill="1" applyBorder="1" applyAlignment="1">
      <alignment vertical="center"/>
    </xf>
    <xf numFmtId="38" fontId="29" fillId="6" borderId="12" xfId="5" applyFont="1" applyFill="1" applyBorder="1" applyAlignment="1">
      <alignment vertical="center"/>
    </xf>
    <xf numFmtId="38" fontId="29" fillId="6" borderId="0" xfId="5" applyFont="1" applyFill="1" applyBorder="1" applyAlignment="1">
      <alignment vertical="center"/>
    </xf>
    <xf numFmtId="38" fontId="29" fillId="6" borderId="11" xfId="5" applyFont="1" applyFill="1" applyBorder="1" applyAlignment="1">
      <alignment vertical="center"/>
    </xf>
    <xf numFmtId="38" fontId="29" fillId="6" borderId="10" xfId="5" applyFont="1" applyFill="1" applyBorder="1" applyAlignment="1">
      <alignment vertical="center"/>
    </xf>
    <xf numFmtId="38" fontId="29" fillId="6" borderId="8" xfId="5" applyFont="1" applyFill="1" applyBorder="1" applyAlignment="1">
      <alignment vertical="center"/>
    </xf>
    <xf numFmtId="38" fontId="29" fillId="6" borderId="9" xfId="5" applyFont="1" applyFill="1" applyBorder="1" applyAlignment="1">
      <alignment vertical="center"/>
    </xf>
    <xf numFmtId="0" fontId="25" fillId="8" borderId="7" xfId="3" applyFont="1" applyFill="1" applyBorder="1" applyAlignment="1">
      <alignment vertical="center" wrapText="1"/>
    </xf>
    <xf numFmtId="38" fontId="29" fillId="0" borderId="7" xfId="5" applyFont="1" applyFill="1" applyBorder="1" applyAlignment="1">
      <alignment vertical="center"/>
    </xf>
    <xf numFmtId="38" fontId="29" fillId="0" borderId="6" xfId="5" applyFont="1" applyFill="1" applyBorder="1" applyAlignment="1">
      <alignment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38" fontId="29" fillId="0" borderId="10" xfId="5" applyFont="1" applyFill="1" applyBorder="1" applyAlignment="1">
      <alignment vertical="center"/>
    </xf>
    <xf numFmtId="38" fontId="29" fillId="0" borderId="8" xfId="5" applyFont="1" applyFill="1" applyBorder="1" applyAlignment="1">
      <alignment vertical="center"/>
    </xf>
    <xf numFmtId="38" fontId="29" fillId="0" borderId="9" xfId="5" applyFont="1" applyFill="1" applyBorder="1" applyAlignment="1">
      <alignment vertical="center"/>
    </xf>
    <xf numFmtId="38" fontId="29" fillId="0" borderId="12" xfId="5" applyFont="1" applyFill="1" applyBorder="1" applyAlignme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0" fontId="28" fillId="8" borderId="12" xfId="3" applyFont="1" applyFill="1" applyBorder="1" applyAlignment="1">
      <alignment horizontal="center" vertical="center" textRotation="255"/>
    </xf>
    <xf numFmtId="0" fontId="28" fillId="8" borderId="10" xfId="3" applyFont="1" applyFill="1" applyBorder="1" applyAlignment="1">
      <alignment horizontal="center" vertical="center" textRotation="255"/>
    </xf>
    <xf numFmtId="0" fontId="28" fillId="8" borderId="24" xfId="3" applyFont="1" applyFill="1" applyBorder="1" applyAlignment="1">
      <alignment vertical="center" wrapText="1"/>
    </xf>
    <xf numFmtId="0" fontId="28" fillId="8" borderId="42" xfId="3" applyFont="1" applyFill="1" applyBorder="1" applyAlignment="1">
      <alignment vertical="center" wrapText="1"/>
    </xf>
    <xf numFmtId="38" fontId="29" fillId="0" borderId="28" xfId="5" applyFont="1" applyFill="1" applyBorder="1" applyAlignment="1">
      <alignment vertical="center"/>
    </xf>
    <xf numFmtId="38" fontId="29" fillId="0" borderId="29" xfId="5" applyFont="1" applyFill="1" applyBorder="1" applyAlignment="1">
      <alignment vertical="center"/>
    </xf>
    <xf numFmtId="38" fontId="29" fillId="0" borderId="30" xfId="5" applyFont="1" applyFill="1" applyBorder="1" applyAlignment="1">
      <alignment vertical="center"/>
    </xf>
    <xf numFmtId="38" fontId="29" fillId="0" borderId="28" xfId="5" applyFont="1" applyFill="1" applyBorder="1" applyAlignment="1">
      <alignment horizontal="right" vertical="center"/>
    </xf>
    <xf numFmtId="38" fontId="29" fillId="0" borderId="29" xfId="5" applyFont="1" applyFill="1" applyBorder="1" applyAlignment="1">
      <alignment horizontal="right" vertical="center"/>
    </xf>
    <xf numFmtId="38" fontId="29" fillId="0" borderId="30" xfId="5" applyFont="1" applyFill="1" applyBorder="1" applyAlignment="1">
      <alignment horizontal="right" vertical="center"/>
    </xf>
    <xf numFmtId="0" fontId="28" fillId="8" borderId="13" xfId="3" applyFont="1" applyFill="1" applyBorder="1" applyAlignment="1">
      <alignment vertical="center" wrapText="1"/>
    </xf>
    <xf numFmtId="38" fontId="29" fillId="0" borderId="25" xfId="5" applyFont="1" applyFill="1" applyBorder="1" applyAlignment="1">
      <alignment horizontal="right" vertical="center"/>
    </xf>
    <xf numFmtId="38" fontId="29" fillId="0" borderId="26" xfId="5" applyFont="1" applyFill="1" applyBorder="1" applyAlignment="1">
      <alignment horizontal="right" vertical="center"/>
    </xf>
    <xf numFmtId="38" fontId="29" fillId="0" borderId="27" xfId="5" applyFont="1" applyFill="1" applyBorder="1" applyAlignment="1">
      <alignment horizontal="right" vertical="center"/>
    </xf>
    <xf numFmtId="0" fontId="28" fillId="8" borderId="25" xfId="3" applyFont="1" applyFill="1" applyBorder="1" applyAlignment="1">
      <alignment horizontal="left" vertical="center" wrapText="1"/>
    </xf>
    <xf numFmtId="0" fontId="28" fillId="8" borderId="26" xfId="3" applyFont="1" applyFill="1" applyBorder="1" applyAlignment="1">
      <alignment horizontal="left" vertical="center" wrapText="1"/>
    </xf>
    <xf numFmtId="0" fontId="28" fillId="8" borderId="27" xfId="3" applyFont="1" applyFill="1" applyBorder="1" applyAlignment="1">
      <alignment horizontal="left" vertical="center" wrapText="1"/>
    </xf>
    <xf numFmtId="0" fontId="28" fillId="8" borderId="28" xfId="3" applyFont="1" applyFill="1" applyBorder="1" applyAlignment="1">
      <alignment horizontal="left" vertical="center" wrapText="1"/>
    </xf>
    <xf numFmtId="0" fontId="28" fillId="8" borderId="29" xfId="3" applyFont="1" applyFill="1" applyBorder="1" applyAlignment="1">
      <alignment horizontal="left" vertical="center" wrapText="1"/>
    </xf>
    <xf numFmtId="0" fontId="28" fillId="8" borderId="30" xfId="3" applyFont="1" applyFill="1" applyBorder="1" applyAlignment="1">
      <alignment horizontal="left" vertical="center" wrapText="1"/>
    </xf>
    <xf numFmtId="38" fontId="29" fillId="0" borderId="25" xfId="5" applyFont="1" applyFill="1" applyBorder="1" applyAlignment="1">
      <alignment vertical="center"/>
    </xf>
    <xf numFmtId="38" fontId="29" fillId="0" borderId="26" xfId="5" applyFont="1" applyFill="1" applyBorder="1" applyAlignment="1">
      <alignment vertical="center"/>
    </xf>
    <xf numFmtId="38" fontId="29" fillId="0" borderId="27" xfId="5" applyFont="1" applyFill="1" applyBorder="1" applyAlignment="1">
      <alignment vertical="center"/>
    </xf>
    <xf numFmtId="0" fontId="28" fillId="8" borderId="25" xfId="3" applyFont="1" applyFill="1" applyBorder="1" applyAlignment="1">
      <alignment vertical="center" wrapText="1"/>
    </xf>
    <xf numFmtId="0" fontId="28" fillId="8" borderId="26" xfId="3" applyFont="1" applyFill="1" applyBorder="1" applyAlignment="1">
      <alignment vertical="center" wrapText="1"/>
    </xf>
    <xf numFmtId="0" fontId="28" fillId="8" borderId="28" xfId="3" applyFont="1" applyFill="1" applyBorder="1" applyAlignment="1">
      <alignment vertical="center" wrapText="1"/>
    </xf>
    <xf numFmtId="0" fontId="28" fillId="8" borderId="29" xfId="3" applyFont="1" applyFill="1" applyBorder="1" applyAlignment="1">
      <alignment vertical="center" wrapText="1"/>
    </xf>
    <xf numFmtId="38" fontId="29" fillId="0" borderId="39" xfId="5" applyFont="1" applyFill="1" applyBorder="1" applyAlignment="1">
      <alignment vertical="center"/>
    </xf>
    <xf numFmtId="38" fontId="29" fillId="0" borderId="40" xfId="5" applyFont="1" applyFill="1" applyBorder="1" applyAlignment="1">
      <alignment vertical="center"/>
    </xf>
    <xf numFmtId="38" fontId="29" fillId="0" borderId="41" xfId="5" applyFont="1" applyFill="1" applyBorder="1" applyAlignment="1">
      <alignment vertical="center"/>
    </xf>
    <xf numFmtId="177" fontId="29" fillId="0" borderId="25" xfId="3" applyNumberFormat="1" applyFont="1" applyBorder="1" applyAlignment="1">
      <alignment horizontal="right" vertical="center"/>
    </xf>
    <xf numFmtId="177" fontId="29" fillId="0" borderId="26" xfId="3" applyNumberFormat="1" applyFont="1" applyBorder="1" applyAlignment="1">
      <alignment horizontal="right" vertical="center"/>
    </xf>
    <xf numFmtId="177" fontId="29" fillId="0" borderId="27" xfId="3" applyNumberFormat="1" applyFont="1" applyBorder="1" applyAlignment="1">
      <alignment horizontal="right" vertical="center"/>
    </xf>
    <xf numFmtId="177" fontId="29" fillId="0" borderId="28" xfId="3" applyNumberFormat="1" applyFont="1" applyBorder="1" applyAlignment="1">
      <alignment horizontal="right" vertical="center"/>
    </xf>
    <xf numFmtId="177" fontId="29" fillId="0" borderId="29" xfId="3" applyNumberFormat="1" applyFont="1" applyBorder="1" applyAlignment="1">
      <alignment horizontal="right" vertical="center"/>
    </xf>
    <xf numFmtId="177" fontId="29" fillId="0" borderId="30" xfId="3" applyNumberFormat="1" applyFont="1" applyBorder="1" applyAlignment="1">
      <alignment horizontal="right" vertical="center"/>
    </xf>
    <xf numFmtId="0" fontId="28" fillId="8" borderId="39" xfId="3" applyFont="1" applyFill="1" applyBorder="1" applyAlignment="1">
      <alignment horizontal="left" vertical="center" shrinkToFit="1"/>
    </xf>
    <xf numFmtId="0" fontId="28" fillId="8" borderId="40" xfId="3" applyFont="1" applyFill="1" applyBorder="1" applyAlignment="1">
      <alignment horizontal="left" vertical="center" shrinkToFit="1"/>
    </xf>
    <xf numFmtId="0" fontId="28" fillId="8" borderId="41" xfId="3" applyFont="1" applyFill="1" applyBorder="1" applyAlignment="1">
      <alignment horizontal="left" vertical="center" shrinkToFit="1"/>
    </xf>
    <xf numFmtId="0" fontId="28" fillId="8" borderId="21" xfId="3" applyFont="1" applyFill="1" applyBorder="1" applyAlignment="1">
      <alignment horizontal="left" vertical="center" shrinkToFit="1"/>
    </xf>
    <xf numFmtId="0" fontId="28" fillId="8" borderId="22" xfId="3" applyFont="1" applyFill="1" applyBorder="1" applyAlignment="1">
      <alignment horizontal="left" vertical="center" shrinkToFit="1"/>
    </xf>
    <xf numFmtId="0" fontId="28" fillId="8" borderId="23" xfId="3" applyFont="1" applyFill="1" applyBorder="1" applyAlignment="1">
      <alignment horizontal="left" vertical="center" shrinkToFit="1"/>
    </xf>
    <xf numFmtId="38" fontId="29" fillId="0" borderId="21" xfId="5" applyFont="1" applyFill="1" applyBorder="1" applyAlignment="1">
      <alignment vertical="center"/>
    </xf>
    <xf numFmtId="38" fontId="29" fillId="0" borderId="22" xfId="5" applyFont="1" applyFill="1" applyBorder="1" applyAlignment="1">
      <alignment vertical="center"/>
    </xf>
    <xf numFmtId="38" fontId="29" fillId="0" borderId="23" xfId="5" applyFont="1" applyFill="1" applyBorder="1" applyAlignment="1">
      <alignment vertical="center"/>
    </xf>
    <xf numFmtId="177" fontId="29" fillId="0" borderId="10" xfId="3" applyNumberFormat="1" applyFont="1" applyBorder="1" applyAlignment="1">
      <alignment horizontal="right" vertical="center"/>
    </xf>
    <xf numFmtId="177" fontId="29" fillId="0" borderId="8" xfId="3" applyNumberFormat="1" applyFont="1" applyBorder="1" applyAlignment="1">
      <alignment horizontal="right" vertical="center"/>
    </xf>
    <xf numFmtId="177" fontId="29" fillId="0" borderId="9" xfId="3" applyNumberFormat="1" applyFont="1" applyBorder="1" applyAlignment="1">
      <alignment horizontal="right" vertical="center"/>
    </xf>
    <xf numFmtId="0" fontId="31" fillId="0" borderId="0" xfId="2" applyFont="1" applyAlignment="1">
      <alignment horizontal="center" vertical="center" wrapText="1"/>
    </xf>
    <xf numFmtId="0" fontId="31" fillId="0" borderId="0" xfId="2" applyFont="1" applyAlignment="1">
      <alignment horizontal="center" vertical="center"/>
    </xf>
    <xf numFmtId="0" fontId="25" fillId="0" borderId="78" xfId="2" applyFont="1" applyBorder="1" applyAlignment="1">
      <alignment horizontal="center" vertical="center"/>
    </xf>
    <xf numFmtId="0" fontId="25" fillId="0" borderId="79" xfId="2" applyFont="1" applyBorder="1" applyAlignment="1">
      <alignment horizontal="center" vertical="center"/>
    </xf>
    <xf numFmtId="0" fontId="25" fillId="8" borderId="72" xfId="2" applyFont="1" applyFill="1" applyBorder="1" applyAlignment="1">
      <alignment horizontal="center" vertical="center"/>
    </xf>
    <xf numFmtId="0" fontId="25" fillId="0" borderId="100" xfId="2" applyFont="1" applyBorder="1" applyAlignment="1">
      <alignment horizontal="left" vertical="center" wrapText="1"/>
    </xf>
    <xf numFmtId="0" fontId="25" fillId="0" borderId="101" xfId="2" applyFont="1" applyBorder="1" applyAlignment="1">
      <alignment horizontal="left" vertical="center" wrapText="1"/>
    </xf>
    <xf numFmtId="0" fontId="25" fillId="0" borderId="102" xfId="2" applyFont="1" applyBorder="1" applyAlignment="1">
      <alignment horizontal="left" vertical="center" wrapText="1"/>
    </xf>
    <xf numFmtId="0" fontId="25" fillId="0" borderId="96" xfId="2" applyFont="1" applyBorder="1" applyAlignment="1">
      <alignment horizontal="left" vertical="center" wrapText="1"/>
    </xf>
    <xf numFmtId="0" fontId="25" fillId="0" borderId="58" xfId="2" applyFont="1" applyBorder="1" applyAlignment="1">
      <alignment horizontal="left" vertical="center" wrapText="1"/>
    </xf>
    <xf numFmtId="0" fontId="25" fillId="0" borderId="103" xfId="2" applyFont="1" applyBorder="1" applyAlignment="1">
      <alignment horizontal="left" vertical="center" wrapText="1"/>
    </xf>
    <xf numFmtId="0" fontId="25" fillId="8" borderId="75" xfId="2" applyFont="1" applyFill="1" applyBorder="1" applyAlignment="1">
      <alignment horizontal="center" vertical="center"/>
    </xf>
    <xf numFmtId="0" fontId="25" fillId="8" borderId="100" xfId="2" applyFont="1" applyFill="1" applyBorder="1" applyAlignment="1">
      <alignment horizontal="left" vertical="center" wrapText="1"/>
    </xf>
    <xf numFmtId="0" fontId="25" fillId="8" borderId="101" xfId="2" applyFont="1" applyFill="1" applyBorder="1" applyAlignment="1">
      <alignment horizontal="left" vertical="center" wrapText="1"/>
    </xf>
    <xf numFmtId="0" fontId="25" fillId="8" borderId="102" xfId="2" applyFont="1" applyFill="1" applyBorder="1" applyAlignment="1">
      <alignment horizontal="left" vertical="center" wrapText="1"/>
    </xf>
    <xf numFmtId="0" fontId="25" fillId="8" borderId="72" xfId="2" applyFont="1" applyFill="1" applyBorder="1" applyAlignment="1">
      <alignment horizontal="center" vertical="center" wrapText="1"/>
    </xf>
    <xf numFmtId="0" fontId="28" fillId="8" borderId="98" xfId="2" applyFont="1" applyFill="1" applyBorder="1" applyAlignment="1">
      <alignment horizontal="center" vertical="center" wrapText="1"/>
    </xf>
    <xf numFmtId="0" fontId="28" fillId="8" borderId="3" xfId="2" applyFont="1" applyFill="1" applyBorder="1" applyAlignment="1">
      <alignment horizontal="center" vertical="center" wrapText="1"/>
    </xf>
    <xf numFmtId="0" fontId="28" fillId="8" borderId="99" xfId="2" applyFont="1" applyFill="1" applyBorder="1" applyAlignment="1">
      <alignment horizontal="center" vertical="center" wrapText="1"/>
    </xf>
    <xf numFmtId="0" fontId="25" fillId="8" borderId="98" xfId="2" applyFont="1" applyFill="1" applyBorder="1" applyAlignment="1">
      <alignment horizontal="center" vertical="center"/>
    </xf>
    <xf numFmtId="0" fontId="25" fillId="8" borderId="3" xfId="2" applyFont="1" applyFill="1" applyBorder="1" applyAlignment="1">
      <alignment horizontal="center" vertical="center"/>
    </xf>
    <xf numFmtId="0" fontId="25" fillId="8" borderId="99" xfId="2" applyFont="1" applyFill="1" applyBorder="1" applyAlignment="1">
      <alignment horizontal="center" vertical="center"/>
    </xf>
    <xf numFmtId="0" fontId="25" fillId="0" borderId="81" xfId="2" applyFont="1" applyBorder="1" applyAlignment="1">
      <alignment horizontal="center" vertical="center"/>
    </xf>
    <xf numFmtId="0" fontId="25" fillId="0" borderId="82" xfId="2" applyFont="1" applyBorder="1" applyAlignment="1">
      <alignment horizontal="center" vertical="center"/>
    </xf>
    <xf numFmtId="0" fontId="25" fillId="8" borderId="73" xfId="2" applyFont="1" applyFill="1" applyBorder="1" applyAlignment="1">
      <alignment horizontal="center" vertical="center"/>
    </xf>
    <xf numFmtId="0" fontId="25" fillId="8" borderId="7" xfId="2" applyFont="1" applyFill="1" applyBorder="1" applyAlignment="1">
      <alignment horizontal="center" vertical="center" wrapText="1"/>
    </xf>
    <xf numFmtId="0" fontId="25" fillId="0" borderId="7" xfId="2" applyFont="1" applyBorder="1" applyAlignment="1">
      <alignment horizontal="center" vertical="center" wrapText="1"/>
    </xf>
    <xf numFmtId="0" fontId="25" fillId="0" borderId="75" xfId="2" applyFont="1" applyBorder="1" applyAlignment="1">
      <alignment horizontal="center" vertical="center"/>
    </xf>
    <xf numFmtId="0" fontId="25" fillId="0" borderId="97" xfId="2" applyFont="1" applyBorder="1" applyAlignment="1">
      <alignment horizontal="left" vertical="center" wrapText="1"/>
    </xf>
    <xf numFmtId="0" fontId="25" fillId="0" borderId="66" xfId="2" applyFont="1" applyBorder="1" applyAlignment="1">
      <alignment horizontal="left" vertical="center" wrapText="1"/>
    </xf>
    <xf numFmtId="0" fontId="25" fillId="0" borderId="104" xfId="2" applyFont="1" applyBorder="1" applyAlignment="1">
      <alignment horizontal="left" vertical="center" wrapText="1"/>
    </xf>
    <xf numFmtId="0" fontId="25" fillId="8" borderId="76" xfId="2" applyFont="1" applyFill="1" applyBorder="1" applyAlignment="1">
      <alignment horizontal="center" vertical="center"/>
    </xf>
    <xf numFmtId="0" fontId="25" fillId="8" borderId="98" xfId="2" applyFont="1" applyFill="1" applyBorder="1" applyAlignment="1">
      <alignment horizontal="center" vertical="center" wrapText="1"/>
    </xf>
    <xf numFmtId="0" fontId="25" fillId="8" borderId="3" xfId="2" applyFont="1" applyFill="1" applyBorder="1" applyAlignment="1">
      <alignment horizontal="center" vertical="center" wrapText="1"/>
    </xf>
    <xf numFmtId="0" fontId="25" fillId="8" borderId="99" xfId="2" applyFont="1" applyFill="1" applyBorder="1" applyAlignment="1">
      <alignment horizontal="center" vertical="center" wrapText="1"/>
    </xf>
    <xf numFmtId="0" fontId="25" fillId="0" borderId="76" xfId="2" applyFont="1" applyBorder="1" applyAlignment="1">
      <alignment horizontal="center" vertical="center"/>
    </xf>
    <xf numFmtId="0" fontId="25" fillId="0" borderId="0" xfId="2" applyFont="1" applyAlignment="1">
      <alignment horizontal="left" vertical="center" wrapText="1"/>
    </xf>
    <xf numFmtId="0" fontId="29" fillId="0" borderId="7" xfId="6" applyFont="1" applyBorder="1" applyAlignment="1">
      <alignment horizontal="center" vertical="center"/>
    </xf>
    <xf numFmtId="0" fontId="20" fillId="0" borderId="7" xfId="6" applyFont="1" applyBorder="1" applyAlignment="1">
      <alignment horizontal="center" vertical="center"/>
    </xf>
    <xf numFmtId="0" fontId="9" fillId="0" borderId="73" xfId="6" applyBorder="1" applyAlignment="1">
      <alignment horizontal="center" vertical="top" wrapText="1"/>
    </xf>
    <xf numFmtId="0" fontId="9" fillId="0" borderId="7" xfId="6" applyBorder="1" applyAlignment="1">
      <alignment horizontal="center" vertical="top" wrapText="1"/>
    </xf>
    <xf numFmtId="0" fontId="19" fillId="0" borderId="6" xfId="6" applyFont="1" applyBorder="1" applyAlignment="1">
      <alignment horizontal="left" vertical="center" wrapText="1"/>
    </xf>
    <xf numFmtId="0" fontId="19" fillId="0" borderId="1" xfId="6" applyFont="1" applyBorder="1" applyAlignment="1">
      <alignment horizontal="left" vertical="center" wrapText="1"/>
    </xf>
    <xf numFmtId="0" fontId="19" fillId="0" borderId="5" xfId="6" applyFont="1" applyBorder="1" applyAlignment="1">
      <alignment horizontal="left" vertical="center" wrapText="1"/>
    </xf>
    <xf numFmtId="0" fontId="19" fillId="0" borderId="12" xfId="6" applyFont="1" applyBorder="1" applyAlignment="1">
      <alignment horizontal="left" vertical="center" wrapText="1"/>
    </xf>
    <xf numFmtId="0" fontId="19" fillId="0" borderId="0" xfId="6" applyFont="1" applyAlignment="1">
      <alignment horizontal="left" vertical="center" wrapText="1"/>
    </xf>
    <xf numFmtId="0" fontId="19" fillId="0" borderId="11" xfId="6" applyFont="1" applyBorder="1" applyAlignment="1">
      <alignment horizontal="left" vertical="center" wrapText="1"/>
    </xf>
    <xf numFmtId="0" fontId="19" fillId="0" borderId="10" xfId="6" applyFont="1" applyBorder="1" applyAlignment="1">
      <alignment horizontal="left" vertical="center" wrapText="1"/>
    </xf>
    <xf numFmtId="0" fontId="19" fillId="0" borderId="8" xfId="6" applyFont="1" applyBorder="1" applyAlignment="1">
      <alignment horizontal="left" vertical="center" wrapText="1"/>
    </xf>
    <xf numFmtId="0" fontId="19" fillId="0" borderId="9" xfId="6" applyFont="1" applyBorder="1" applyAlignment="1">
      <alignment horizontal="left" vertical="center" wrapText="1"/>
    </xf>
    <xf numFmtId="0" fontId="36" fillId="0" borderId="0" xfId="6" applyFont="1" applyAlignment="1">
      <alignment horizontal="center" vertical="center"/>
    </xf>
    <xf numFmtId="0" fontId="40" fillId="0" borderId="0" xfId="6" applyFont="1" applyAlignment="1">
      <alignment horizontal="center" vertical="center"/>
    </xf>
    <xf numFmtId="0" fontId="0" fillId="8" borderId="6" xfId="6" applyFont="1" applyFill="1" applyBorder="1" applyAlignment="1">
      <alignment horizontal="center" vertical="center" wrapText="1"/>
    </xf>
    <xf numFmtId="0" fontId="9" fillId="8" borderId="1" xfId="6" applyFill="1" applyBorder="1" applyAlignment="1">
      <alignment horizontal="center" vertical="center"/>
    </xf>
    <xf numFmtId="0" fontId="9" fillId="8" borderId="5" xfId="6" applyFill="1" applyBorder="1" applyAlignment="1">
      <alignment horizontal="center" vertical="center"/>
    </xf>
    <xf numFmtId="0" fontId="9" fillId="8" borderId="12" xfId="6" applyFill="1" applyBorder="1" applyAlignment="1">
      <alignment horizontal="center" vertical="center"/>
    </xf>
    <xf numFmtId="0" fontId="9" fillId="8" borderId="0" xfId="6" applyFill="1" applyAlignment="1">
      <alignment horizontal="center" vertical="center"/>
    </xf>
    <xf numFmtId="0" fontId="9" fillId="8" borderId="11" xfId="6" applyFill="1" applyBorder="1" applyAlignment="1">
      <alignment horizontal="center" vertical="center"/>
    </xf>
    <xf numFmtId="0" fontId="9" fillId="8" borderId="10" xfId="6" applyFill="1" applyBorder="1" applyAlignment="1">
      <alignment horizontal="center" vertical="center"/>
    </xf>
    <xf numFmtId="0" fontId="9" fillId="8" borderId="8" xfId="6" applyFill="1" applyBorder="1" applyAlignment="1">
      <alignment horizontal="center" vertical="center"/>
    </xf>
    <xf numFmtId="0" fontId="9" fillId="8" borderId="9" xfId="6" applyFill="1" applyBorder="1" applyAlignment="1">
      <alignment horizontal="center" vertical="center"/>
    </xf>
    <xf numFmtId="0" fontId="20" fillId="0" borderId="6" xfId="6" applyFont="1" applyBorder="1" applyAlignment="1">
      <alignment horizontal="left" vertical="center"/>
    </xf>
    <xf numFmtId="0" fontId="20" fillId="0" borderId="1" xfId="6" applyFont="1" applyBorder="1" applyAlignment="1">
      <alignment horizontal="left" vertical="center"/>
    </xf>
    <xf numFmtId="0" fontId="20" fillId="0" borderId="5" xfId="6" applyFont="1" applyBorder="1" applyAlignment="1">
      <alignment horizontal="left" vertical="center"/>
    </xf>
    <xf numFmtId="0" fontId="20" fillId="0" borderId="10" xfId="6" applyFont="1" applyBorder="1" applyAlignment="1">
      <alignment horizontal="left" vertical="center"/>
    </xf>
    <xf numFmtId="0" fontId="20" fillId="0" borderId="8" xfId="6" applyFont="1" applyBorder="1" applyAlignment="1">
      <alignment horizontal="left" vertical="center"/>
    </xf>
    <xf numFmtId="0" fontId="20" fillId="0" borderId="9" xfId="6" applyFont="1" applyBorder="1" applyAlignment="1">
      <alignment horizontal="left" vertical="center"/>
    </xf>
    <xf numFmtId="0" fontId="33" fillId="0" borderId="4" xfId="6" applyFont="1" applyBorder="1" applyAlignment="1">
      <alignment horizontal="left" vertical="center"/>
    </xf>
    <xf numFmtId="0" fontId="33" fillId="0" borderId="3" xfId="6" applyFont="1" applyBorder="1" applyAlignment="1">
      <alignment horizontal="left" vertical="center"/>
    </xf>
    <xf numFmtId="0" fontId="33" fillId="0" borderId="2" xfId="6" applyFont="1" applyBorder="1" applyAlignment="1">
      <alignment horizontal="left" vertical="center"/>
    </xf>
    <xf numFmtId="0" fontId="0" fillId="8" borderId="6" xfId="6" applyFont="1" applyFill="1" applyBorder="1" applyAlignment="1">
      <alignment horizontal="center" vertical="center" wrapText="1" shrinkToFit="1"/>
    </xf>
    <xf numFmtId="0" fontId="9" fillId="8" borderId="1" xfId="6" applyFill="1" applyBorder="1" applyAlignment="1">
      <alignment horizontal="center" vertical="center" shrinkToFit="1"/>
    </xf>
    <xf numFmtId="0" fontId="9" fillId="8" borderId="5" xfId="6" applyFill="1" applyBorder="1" applyAlignment="1">
      <alignment horizontal="center" vertical="center" shrinkToFit="1"/>
    </xf>
    <xf numFmtId="0" fontId="9" fillId="8" borderId="12" xfId="6" applyFill="1" applyBorder="1" applyAlignment="1">
      <alignment horizontal="center" vertical="center" shrinkToFit="1"/>
    </xf>
    <xf numFmtId="0" fontId="9" fillId="8" borderId="0" xfId="6" applyFill="1" applyAlignment="1">
      <alignment horizontal="center" vertical="center" shrinkToFit="1"/>
    </xf>
    <xf numFmtId="0" fontId="9" fillId="8" borderId="11" xfId="6" applyFill="1" applyBorder="1" applyAlignment="1">
      <alignment horizontal="center" vertical="center" shrinkToFit="1"/>
    </xf>
    <xf numFmtId="0" fontId="9" fillId="8" borderId="10" xfId="6" applyFill="1" applyBorder="1" applyAlignment="1">
      <alignment horizontal="center" vertical="center" shrinkToFit="1"/>
    </xf>
    <xf numFmtId="0" fontId="9" fillId="8" borderId="8" xfId="6" applyFill="1" applyBorder="1" applyAlignment="1">
      <alignment horizontal="center" vertical="center" shrinkToFit="1"/>
    </xf>
    <xf numFmtId="0" fontId="9" fillId="8" borderId="9" xfId="6" applyFill="1" applyBorder="1" applyAlignment="1">
      <alignment horizontal="center" vertical="center" shrinkToFit="1"/>
    </xf>
    <xf numFmtId="0" fontId="23" fillId="0" borderId="4" xfId="6" applyFont="1" applyBorder="1" applyAlignment="1">
      <alignment horizontal="left" vertical="center"/>
    </xf>
    <xf numFmtId="0" fontId="23" fillId="0" borderId="3" xfId="6" applyFont="1" applyBorder="1" applyAlignment="1">
      <alignment horizontal="left" vertical="center"/>
    </xf>
    <xf numFmtId="0" fontId="23" fillId="0" borderId="2" xfId="6" applyFont="1" applyBorder="1" applyAlignment="1">
      <alignment horizontal="left" vertical="center"/>
    </xf>
    <xf numFmtId="0" fontId="38" fillId="8" borderId="13" xfId="6" applyFont="1" applyFill="1" applyBorder="1" applyAlignment="1">
      <alignment horizontal="center" vertical="center" wrapText="1"/>
    </xf>
    <xf numFmtId="0" fontId="65" fillId="8" borderId="95" xfId="6" applyFont="1" applyFill="1" applyBorder="1" applyAlignment="1">
      <alignment horizontal="center" vertical="center"/>
    </xf>
    <xf numFmtId="0" fontId="65" fillId="8" borderId="24" xfId="6" applyFont="1" applyFill="1" applyBorder="1" applyAlignment="1">
      <alignment horizontal="center" vertical="center"/>
    </xf>
    <xf numFmtId="0" fontId="9" fillId="0" borderId="12" xfId="6" applyBorder="1" applyAlignment="1">
      <alignment horizontal="center" vertical="center"/>
    </xf>
    <xf numFmtId="0" fontId="9" fillId="0" borderId="0" xfId="6" applyAlignment="1">
      <alignment horizontal="center" vertical="center"/>
    </xf>
    <xf numFmtId="0" fontId="9" fillId="0" borderId="11" xfId="6" applyBorder="1" applyAlignment="1">
      <alignment horizontal="center" vertical="center"/>
    </xf>
    <xf numFmtId="0" fontId="9" fillId="0" borderId="10" xfId="6" applyBorder="1" applyAlignment="1">
      <alignment horizontal="center" vertical="center"/>
    </xf>
    <xf numFmtId="0" fontId="9" fillId="0" borderId="8" xfId="6" applyBorder="1" applyAlignment="1">
      <alignment horizontal="center" vertical="center"/>
    </xf>
    <xf numFmtId="0" fontId="9" fillId="0" borderId="9" xfId="6" applyBorder="1" applyAlignment="1">
      <alignment horizontal="center" vertical="center"/>
    </xf>
    <xf numFmtId="0" fontId="38" fillId="8" borderId="4" xfId="6" applyFont="1" applyFill="1" applyBorder="1" applyAlignment="1">
      <alignment horizontal="left" vertical="center" wrapText="1"/>
    </xf>
    <xf numFmtId="0" fontId="65" fillId="8" borderId="3" xfId="6" applyFont="1" applyFill="1" applyBorder="1" applyAlignment="1">
      <alignment horizontal="left" vertical="center" wrapText="1"/>
    </xf>
    <xf numFmtId="0" fontId="65" fillId="8" borderId="2" xfId="6" applyFont="1" applyFill="1" applyBorder="1" applyAlignment="1">
      <alignment horizontal="left" vertical="center" wrapText="1"/>
    </xf>
    <xf numFmtId="0" fontId="38" fillId="0" borderId="0" xfId="6" applyFont="1" applyAlignment="1">
      <alignment horizontal="left" vertical="center" wrapText="1"/>
    </xf>
    <xf numFmtId="0" fontId="65" fillId="8" borderId="7" xfId="6" applyFont="1" applyFill="1" applyBorder="1" applyAlignment="1">
      <alignment horizontal="center" vertical="center"/>
    </xf>
    <xf numFmtId="0" fontId="65" fillId="8" borderId="6" xfId="6" applyFont="1" applyFill="1" applyBorder="1" applyAlignment="1">
      <alignment horizontal="center" vertical="center" wrapText="1"/>
    </xf>
    <xf numFmtId="0" fontId="65" fillId="8" borderId="1" xfId="6" applyFont="1" applyFill="1" applyBorder="1" applyAlignment="1">
      <alignment horizontal="center" vertical="center"/>
    </xf>
    <xf numFmtId="0" fontId="65" fillId="8" borderId="5" xfId="6" applyFont="1" applyFill="1" applyBorder="1" applyAlignment="1">
      <alignment horizontal="center" vertical="center"/>
    </xf>
    <xf numFmtId="0" fontId="65" fillId="8" borderId="12" xfId="6" applyFont="1" applyFill="1" applyBorder="1" applyAlignment="1">
      <alignment horizontal="center" vertical="center" wrapText="1"/>
    </xf>
    <xf numFmtId="0" fontId="65" fillId="8" borderId="0" xfId="6" applyFont="1" applyFill="1" applyAlignment="1">
      <alignment horizontal="center" vertical="center"/>
    </xf>
    <xf numFmtId="0" fontId="65" fillId="8" borderId="11" xfId="6" applyFont="1" applyFill="1" applyBorder="1" applyAlignment="1">
      <alignment horizontal="center" vertical="center"/>
    </xf>
    <xf numFmtId="0" fontId="65" fillId="8" borderId="12" xfId="6" applyFont="1" applyFill="1" applyBorder="1" applyAlignment="1">
      <alignment horizontal="center" vertical="center"/>
    </xf>
    <xf numFmtId="0" fontId="65" fillId="8" borderId="10" xfId="6" applyFont="1" applyFill="1" applyBorder="1" applyAlignment="1">
      <alignment horizontal="center" vertical="center"/>
    </xf>
    <xf numFmtId="0" fontId="65" fillId="8" borderId="8" xfId="6" applyFont="1" applyFill="1" applyBorder="1" applyAlignment="1">
      <alignment horizontal="center" vertical="center"/>
    </xf>
    <xf numFmtId="0" fontId="65" fillId="8" borderId="9" xfId="6" applyFont="1" applyFill="1" applyBorder="1" applyAlignment="1">
      <alignment horizontal="center" vertical="center"/>
    </xf>
    <xf numFmtId="0" fontId="29" fillId="0" borderId="7" xfId="6" applyFont="1" applyBorder="1" applyAlignment="1">
      <alignment horizontal="center" vertical="center" wrapText="1"/>
    </xf>
    <xf numFmtId="0" fontId="65" fillId="8" borderId="13" xfId="6" applyFont="1" applyFill="1" applyBorder="1" applyAlignment="1">
      <alignment horizontal="center" vertical="center" wrapText="1"/>
    </xf>
    <xf numFmtId="0" fontId="9" fillId="0" borderId="6" xfId="6" applyBorder="1" applyAlignment="1">
      <alignment horizontal="center" vertical="center"/>
    </xf>
    <xf numFmtId="0" fontId="9" fillId="0" borderId="1" xfId="6" applyBorder="1" applyAlignment="1">
      <alignment horizontal="center" vertical="center"/>
    </xf>
    <xf numFmtId="0" fontId="66" fillId="8" borderId="6" xfId="6" applyFont="1" applyFill="1" applyBorder="1" applyAlignment="1">
      <alignment horizontal="center" vertical="center" wrapText="1"/>
    </xf>
    <xf numFmtId="0" fontId="66" fillId="8" borderId="1" xfId="6" applyFont="1" applyFill="1" applyBorder="1" applyAlignment="1">
      <alignment horizontal="center" vertical="center" wrapText="1"/>
    </xf>
    <xf numFmtId="0" fontId="66" fillId="8" borderId="5" xfId="6" applyFont="1" applyFill="1" applyBorder="1" applyAlignment="1">
      <alignment horizontal="center" vertical="center" wrapText="1"/>
    </xf>
    <xf numFmtId="0" fontId="63" fillId="8" borderId="10" xfId="6" applyFont="1" applyFill="1" applyBorder="1" applyAlignment="1">
      <alignment horizontal="center" vertical="center" wrapText="1"/>
    </xf>
    <xf numFmtId="0" fontId="63" fillId="8" borderId="8" xfId="6" applyFont="1" applyFill="1" applyBorder="1" applyAlignment="1">
      <alignment horizontal="center" vertical="center"/>
    </xf>
    <xf numFmtId="0" fontId="63" fillId="8" borderId="9" xfId="6" applyFont="1" applyFill="1" applyBorder="1" applyAlignment="1">
      <alignment horizontal="center" vertical="center"/>
    </xf>
    <xf numFmtId="0" fontId="41" fillId="0" borderId="0" xfId="20" applyFont="1" applyAlignment="1">
      <alignment horizontal="left" vertical="center" wrapText="1"/>
    </xf>
    <xf numFmtId="0" fontId="41" fillId="0" borderId="4" xfId="20" applyFont="1" applyBorder="1" applyAlignment="1">
      <alignment horizontal="left" vertical="top" wrapText="1"/>
    </xf>
    <xf numFmtId="0" fontId="41" fillId="0" borderId="3" xfId="20" applyFont="1" applyBorder="1" applyAlignment="1">
      <alignment horizontal="left" vertical="top" wrapText="1"/>
    </xf>
    <xf numFmtId="0" fontId="41" fillId="0" borderId="2" xfId="20" applyFont="1" applyBorder="1" applyAlignment="1">
      <alignment horizontal="left" vertical="top" wrapText="1"/>
    </xf>
    <xf numFmtId="0" fontId="41" fillId="0" borderId="8" xfId="20" applyFont="1" applyBorder="1" applyAlignment="1">
      <alignment horizontal="left" vertical="center" wrapText="1"/>
    </xf>
    <xf numFmtId="38" fontId="50" fillId="3" borderId="7" xfId="13" applyFont="1" applyFill="1" applyBorder="1" applyAlignment="1" applyProtection="1">
      <alignment horizontal="center" vertical="center" wrapText="1"/>
    </xf>
    <xf numFmtId="176" fontId="37" fillId="0" borderId="7" xfId="14" applyNumberFormat="1" applyFont="1" applyBorder="1" applyAlignment="1">
      <alignment horizontal="right" vertical="center" shrinkToFit="1"/>
    </xf>
    <xf numFmtId="0" fontId="51" fillId="3" borderId="7" xfId="14" applyFont="1" applyFill="1" applyBorder="1" applyAlignment="1">
      <alignment horizontal="center" vertical="center" wrapText="1"/>
    </xf>
    <xf numFmtId="176" fontId="47" fillId="0" borderId="7" xfId="14" applyNumberFormat="1" applyBorder="1" applyAlignment="1">
      <alignment horizontal="right" vertical="center" shrinkToFit="1"/>
    </xf>
    <xf numFmtId="0" fontId="47" fillId="0" borderId="54" xfId="11" applyBorder="1" applyAlignment="1">
      <alignment horizontal="center" vertical="center"/>
    </xf>
    <xf numFmtId="0" fontId="47" fillId="0" borderId="55" xfId="11" applyBorder="1" applyAlignment="1">
      <alignment horizontal="center" vertical="center"/>
    </xf>
    <xf numFmtId="0" fontId="47" fillId="0" borderId="62" xfId="11" applyBorder="1" applyAlignment="1">
      <alignment horizontal="center" vertical="center"/>
    </xf>
    <xf numFmtId="0" fontId="47" fillId="0" borderId="63" xfId="11" applyBorder="1" applyAlignment="1">
      <alignment horizontal="center" vertical="center"/>
    </xf>
    <xf numFmtId="0" fontId="53" fillId="0" borderId="4" xfId="11" applyFont="1" applyBorder="1" applyAlignment="1">
      <alignment horizontal="center" vertical="center" wrapText="1"/>
    </xf>
    <xf numFmtId="0" fontId="53" fillId="0" borderId="44" xfId="11" applyFont="1" applyBorder="1" applyAlignment="1">
      <alignment horizontal="center" vertical="center" wrapText="1"/>
    </xf>
    <xf numFmtId="0" fontId="47" fillId="0" borderId="48" xfId="11" applyBorder="1" applyAlignment="1">
      <alignment horizontal="center" vertical="center"/>
    </xf>
    <xf numFmtId="0" fontId="47" fillId="0" borderId="49" xfId="11" applyBorder="1" applyAlignment="1">
      <alignment horizontal="center" vertical="center"/>
    </xf>
    <xf numFmtId="0" fontId="51" fillId="3" borderId="4" xfId="14" applyFont="1" applyFill="1" applyBorder="1" applyAlignment="1">
      <alignment horizontal="center" vertical="center" wrapText="1"/>
    </xf>
    <xf numFmtId="0" fontId="51" fillId="3" borderId="3" xfId="14" applyFont="1" applyFill="1" applyBorder="1" applyAlignment="1">
      <alignment horizontal="center" vertical="center" wrapText="1"/>
    </xf>
    <xf numFmtId="0" fontId="51" fillId="3" borderId="2" xfId="14" applyFont="1" applyFill="1" applyBorder="1" applyAlignment="1">
      <alignment horizontal="center" vertical="center" wrapText="1"/>
    </xf>
    <xf numFmtId="176" fontId="47" fillId="0" borderId="4" xfId="14" applyNumberFormat="1" applyBorder="1" applyAlignment="1">
      <alignment horizontal="right" vertical="center" shrinkToFit="1"/>
    </xf>
    <xf numFmtId="176" fontId="47" fillId="0" borderId="3" xfId="14" applyNumberFormat="1" applyBorder="1" applyAlignment="1">
      <alignment horizontal="right" vertical="center" shrinkToFit="1"/>
    </xf>
    <xf numFmtId="176" fontId="47" fillId="0" borderId="2" xfId="14" applyNumberFormat="1" applyBorder="1" applyAlignment="1">
      <alignment horizontal="right" vertical="center" shrinkToFit="1"/>
    </xf>
    <xf numFmtId="0" fontId="55" fillId="0" borderId="54" xfId="11" applyFont="1" applyBorder="1" applyAlignment="1">
      <alignment horizontal="center" vertical="center"/>
    </xf>
    <xf numFmtId="0" fontId="55" fillId="0" borderId="55" xfId="11" applyFont="1" applyBorder="1" applyAlignment="1">
      <alignment horizontal="center" vertical="center"/>
    </xf>
    <xf numFmtId="0" fontId="55" fillId="0" borderId="62" xfId="11" applyFont="1" applyBorder="1" applyAlignment="1">
      <alignment horizontal="center" vertical="center"/>
    </xf>
    <xf numFmtId="0" fontId="55" fillId="0" borderId="63" xfId="11" applyFont="1" applyBorder="1" applyAlignment="1">
      <alignment horizontal="center" vertical="center"/>
    </xf>
    <xf numFmtId="0" fontId="55" fillId="0" borderId="48" xfId="11" applyFont="1" applyBorder="1" applyAlignment="1">
      <alignment horizontal="center" vertical="center"/>
    </xf>
    <xf numFmtId="0" fontId="55" fillId="0" borderId="49" xfId="11" applyFont="1" applyBorder="1" applyAlignment="1">
      <alignment horizontal="center" vertical="center"/>
    </xf>
    <xf numFmtId="0" fontId="43" fillId="0" borderId="0" xfId="0" applyFont="1" applyAlignment="1">
      <alignment horizontal="justify" vertical="center" wrapText="1"/>
    </xf>
    <xf numFmtId="0" fontId="0" fillId="0" borderId="0" xfId="0">
      <alignment vertical="center"/>
    </xf>
    <xf numFmtId="0" fontId="0" fillId="0" borderId="0" xfId="0" applyAlignment="1">
      <alignment horizontal="right" vertical="center"/>
    </xf>
    <xf numFmtId="0" fontId="60" fillId="0" borderId="92" xfId="0" applyFont="1" applyBorder="1" applyAlignment="1">
      <alignment horizontal="center" vertical="top" wrapText="1"/>
    </xf>
    <xf numFmtId="0" fontId="60" fillId="0" borderId="94" xfId="0" applyFont="1" applyBorder="1" applyAlignment="1">
      <alignment horizontal="center" vertical="top" wrapText="1"/>
    </xf>
    <xf numFmtId="0" fontId="60" fillId="0" borderId="92" xfId="0" applyFont="1" applyBorder="1" applyAlignment="1">
      <alignment horizontal="center" wrapText="1"/>
    </xf>
    <xf numFmtId="0" fontId="60" fillId="0" borderId="94" xfId="0" applyFont="1" applyBorder="1" applyAlignment="1">
      <alignment horizontal="center" wrapText="1"/>
    </xf>
    <xf numFmtId="0" fontId="58" fillId="0" borderId="83" xfId="0" applyFont="1" applyBorder="1" applyAlignment="1">
      <alignment horizontal="justify" vertical="top" wrapText="1"/>
    </xf>
    <xf numFmtId="0" fontId="58" fillId="0" borderId="87" xfId="0" applyFont="1" applyBorder="1" applyAlignment="1">
      <alignment horizontal="justify" vertical="top" wrapText="1"/>
    </xf>
    <xf numFmtId="0" fontId="58" fillId="0" borderId="91" xfId="0" applyFont="1" applyBorder="1" applyAlignment="1">
      <alignment horizontal="justify" vertical="top" wrapText="1"/>
    </xf>
    <xf numFmtId="0" fontId="60" fillId="0" borderId="83" xfId="0" applyFont="1" applyBorder="1" applyAlignment="1">
      <alignment horizontal="center" vertical="center" wrapText="1"/>
    </xf>
    <xf numFmtId="0" fontId="60" fillId="0" borderId="87" xfId="0" applyFont="1" applyBorder="1" applyAlignment="1">
      <alignment horizontal="center" vertical="center" wrapText="1"/>
    </xf>
    <xf numFmtId="0" fontId="60" fillId="0" borderId="91" xfId="0" applyFont="1" applyBorder="1" applyAlignment="1">
      <alignment horizontal="center" vertical="center" wrapText="1"/>
    </xf>
    <xf numFmtId="0" fontId="60" fillId="0" borderId="93" xfId="0" applyFont="1" applyBorder="1" applyAlignment="1">
      <alignment horizontal="center" wrapText="1"/>
    </xf>
    <xf numFmtId="0" fontId="60" fillId="0" borderId="83" xfId="0" applyFont="1" applyBorder="1" applyAlignment="1">
      <alignment horizontal="left" vertical="top" wrapText="1"/>
    </xf>
    <xf numFmtId="0" fontId="60" fillId="0" borderId="87" xfId="0" applyFont="1" applyBorder="1" applyAlignment="1">
      <alignment horizontal="left" vertical="top" wrapText="1"/>
    </xf>
    <xf numFmtId="0" fontId="60" fillId="0" borderId="91" xfId="0" applyFont="1" applyBorder="1" applyAlignment="1">
      <alignment horizontal="left" vertical="top" wrapText="1"/>
    </xf>
    <xf numFmtId="0" fontId="56" fillId="0" borderId="83" xfId="0" applyFont="1" applyBorder="1" applyAlignment="1">
      <alignment horizontal="center" vertical="center" wrapText="1"/>
    </xf>
    <xf numFmtId="0" fontId="56" fillId="0" borderId="87" xfId="0" applyFont="1" applyBorder="1" applyAlignment="1">
      <alignment horizontal="center" vertical="center" wrapText="1"/>
    </xf>
    <xf numFmtId="0" fontId="56" fillId="0" borderId="91"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86" xfId="0" applyFont="1" applyBorder="1" applyAlignment="1">
      <alignment horizontal="center" vertical="center" wrapText="1"/>
    </xf>
    <xf numFmtId="0" fontId="57" fillId="0" borderId="84" xfId="0" applyFont="1" applyBorder="1" applyAlignment="1">
      <alignment horizontal="center" vertical="center" wrapText="1"/>
    </xf>
    <xf numFmtId="0" fontId="57" fillId="0" borderId="89"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90" xfId="0" applyFont="1" applyBorder="1" applyAlignment="1">
      <alignment horizontal="center" vertical="center" wrapText="1"/>
    </xf>
    <xf numFmtId="0" fontId="57" fillId="0" borderId="83" xfId="0" applyFont="1" applyBorder="1" applyAlignment="1">
      <alignment horizontal="center" vertical="center" wrapText="1"/>
    </xf>
    <xf numFmtId="0" fontId="57" fillId="0" borderId="87" xfId="0" applyFont="1" applyBorder="1" applyAlignment="1">
      <alignment horizontal="center" vertical="center" wrapText="1"/>
    </xf>
    <xf numFmtId="0" fontId="57" fillId="0" borderId="91" xfId="0" applyFont="1" applyBorder="1" applyAlignment="1">
      <alignment horizontal="center" vertical="center" wrapText="1"/>
    </xf>
    <xf numFmtId="0" fontId="24" fillId="0" borderId="4" xfId="8" applyFont="1" applyBorder="1" applyAlignment="1">
      <alignment horizontal="left" vertical="center"/>
    </xf>
    <xf numFmtId="0" fontId="24" fillId="0" borderId="3" xfId="8" applyFont="1" applyBorder="1" applyAlignment="1">
      <alignment horizontal="left" vertical="center"/>
    </xf>
    <xf numFmtId="38" fontId="24" fillId="0" borderId="4" xfId="5" applyFont="1" applyBorder="1" applyAlignment="1">
      <alignment horizontal="right" vertical="center" wrapText="1"/>
    </xf>
    <xf numFmtId="38" fontId="24" fillId="0" borderId="2" xfId="5" applyFont="1" applyBorder="1" applyAlignment="1">
      <alignment horizontal="right" vertical="center"/>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39" fillId="0" borderId="0" xfId="8" applyFont="1" applyAlignment="1">
      <alignment horizontal="center" vertical="center"/>
    </xf>
    <xf numFmtId="0" fontId="7" fillId="0" borderId="4" xfId="8" applyBorder="1" applyAlignment="1">
      <alignment horizontal="left" vertical="center"/>
    </xf>
    <xf numFmtId="0" fontId="7" fillId="0" borderId="3" xfId="8" applyBorder="1" applyAlignment="1">
      <alignment horizontal="left" vertical="center"/>
    </xf>
    <xf numFmtId="38" fontId="6" fillId="0" borderId="4" xfId="5" applyFont="1" applyBorder="1" applyAlignment="1">
      <alignment horizontal="right" vertical="center"/>
    </xf>
    <xf numFmtId="38" fontId="6" fillId="0" borderId="2" xfId="5" applyFont="1" applyBorder="1" applyAlignment="1">
      <alignment horizontal="right" vertical="center"/>
    </xf>
    <xf numFmtId="49" fontId="7" fillId="0" borderId="4" xfId="8" applyNumberFormat="1" applyBorder="1" applyAlignment="1">
      <alignment horizontal="center" vertical="center"/>
    </xf>
    <xf numFmtId="49" fontId="7" fillId="0" borderId="2" xfId="8" applyNumberFormat="1" applyBorder="1" applyAlignment="1">
      <alignment horizontal="center" vertical="center"/>
    </xf>
    <xf numFmtId="49" fontId="7" fillId="0" borderId="10" xfId="8" applyNumberFormat="1" applyBorder="1" applyAlignment="1">
      <alignment horizontal="center" vertical="center"/>
    </xf>
    <xf numFmtId="49" fontId="7" fillId="0" borderId="9" xfId="8" applyNumberFormat="1" applyBorder="1" applyAlignment="1">
      <alignment horizontal="center" vertical="center"/>
    </xf>
    <xf numFmtId="0" fontId="34" fillId="0" borderId="6" xfId="8" applyFont="1" applyBorder="1" applyAlignment="1">
      <alignment horizontal="center" vertical="center"/>
    </xf>
    <xf numFmtId="0" fontId="24" fillId="0" borderId="1" xfId="8" applyFont="1" applyBorder="1" applyAlignment="1">
      <alignment horizontal="center" vertical="center"/>
    </xf>
    <xf numFmtId="0" fontId="24" fillId="0" borderId="6" xfId="8" applyFont="1" applyBorder="1" applyAlignment="1">
      <alignment horizontal="center" vertical="center"/>
    </xf>
    <xf numFmtId="0" fontId="24" fillId="0" borderId="5" xfId="8" applyFont="1" applyBorder="1" applyAlignment="1">
      <alignment horizontal="center" vertical="center"/>
    </xf>
    <xf numFmtId="38" fontId="24" fillId="0" borderId="4" xfId="5" applyFont="1" applyBorder="1" applyAlignment="1">
      <alignment vertical="center"/>
    </xf>
    <xf numFmtId="38" fontId="24" fillId="0" borderId="2" xfId="5" applyFont="1" applyBorder="1" applyAlignment="1">
      <alignment vertical="center"/>
    </xf>
    <xf numFmtId="0" fontId="21" fillId="0" borderId="0" xfId="8" applyFont="1" applyAlignment="1">
      <alignment horizontal="center" vertical="center"/>
    </xf>
    <xf numFmtId="0" fontId="6" fillId="0" borderId="0" xfId="8" applyFont="1" applyAlignment="1">
      <alignment horizontal="left" vertical="center" wrapText="1"/>
    </xf>
    <xf numFmtId="0" fontId="7" fillId="0" borderId="0" xfId="8" applyAlignment="1">
      <alignment horizontal="left" vertical="center" wrapText="1"/>
    </xf>
    <xf numFmtId="0" fontId="7" fillId="0" borderId="8" xfId="8" applyBorder="1" applyAlignment="1">
      <alignment horizontal="left" vertical="center"/>
    </xf>
    <xf numFmtId="0" fontId="6" fillId="0" borderId="0" xfId="8" applyFont="1" applyAlignment="1">
      <alignment horizontal="left" vertical="center"/>
    </xf>
    <xf numFmtId="0" fontId="7" fillId="0" borderId="0" xfId="8" applyAlignment="1">
      <alignment horizontal="left" vertical="center"/>
    </xf>
    <xf numFmtId="176" fontId="35" fillId="0" borderId="17" xfId="8" applyNumberFormat="1" applyFont="1" applyBorder="1" applyAlignment="1">
      <alignment horizontal="center" vertical="center"/>
    </xf>
    <xf numFmtId="0" fontId="29" fillId="8" borderId="36" xfId="0" applyFont="1" applyFill="1" applyBorder="1" applyAlignment="1">
      <alignment horizontal="center" vertical="center"/>
    </xf>
    <xf numFmtId="0" fontId="29" fillId="8" borderId="37" xfId="0" applyFont="1" applyFill="1" applyBorder="1" applyAlignment="1">
      <alignment horizontal="center" vertical="center"/>
    </xf>
    <xf numFmtId="0" fontId="29" fillId="8" borderId="38" xfId="0" applyFont="1" applyFill="1" applyBorder="1" applyAlignment="1">
      <alignment horizontal="center" vertical="center"/>
    </xf>
    <xf numFmtId="0" fontId="25" fillId="8" borderId="35" xfId="3" applyFont="1" applyFill="1" applyBorder="1" applyAlignment="1">
      <alignment horizontal="center" vertical="center"/>
    </xf>
    <xf numFmtId="0" fontId="29" fillId="8" borderId="12" xfId="0" applyFont="1" applyFill="1" applyBorder="1" applyAlignment="1">
      <alignment horizontal="center" vertical="center"/>
    </xf>
    <xf numFmtId="0" fontId="29" fillId="8" borderId="0" xfId="0" applyFont="1" applyFill="1" applyAlignment="1">
      <alignment horizontal="center" vertical="center"/>
    </xf>
    <xf numFmtId="0" fontId="29" fillId="8" borderId="11" xfId="0" applyFont="1" applyFill="1" applyBorder="1" applyAlignment="1">
      <alignment horizontal="center" vertical="center"/>
    </xf>
    <xf numFmtId="0" fontId="25" fillId="8" borderId="24" xfId="3" applyFont="1" applyFill="1" applyBorder="1" applyAlignment="1">
      <alignment horizontal="center" vertical="center"/>
    </xf>
    <xf numFmtId="0" fontId="29" fillId="8" borderId="10" xfId="0" applyFont="1" applyFill="1" applyBorder="1" applyAlignment="1">
      <alignment horizontal="center" vertical="center"/>
    </xf>
    <xf numFmtId="0" fontId="29" fillId="8" borderId="8" xfId="0" applyFont="1" applyFill="1" applyBorder="1" applyAlignment="1">
      <alignment horizontal="center" vertical="center"/>
    </xf>
    <xf numFmtId="0" fontId="29" fillId="8" borderId="9" xfId="0" applyFont="1" applyFill="1" applyBorder="1" applyAlignment="1">
      <alignment horizontal="center" vertical="center"/>
    </xf>
    <xf numFmtId="0" fontId="25" fillId="8" borderId="7" xfId="3" applyFont="1" applyFill="1" applyBorder="1" applyAlignment="1">
      <alignment horizontal="center" vertical="center"/>
    </xf>
    <xf numFmtId="177" fontId="29" fillId="8" borderId="12" xfId="5" applyNumberFormat="1" applyFont="1" applyFill="1" applyBorder="1" applyAlignment="1">
      <alignment horizontal="right" vertical="center"/>
    </xf>
    <xf numFmtId="38" fontId="29" fillId="8" borderId="0" xfId="5" applyFont="1" applyFill="1" applyBorder="1" applyAlignment="1">
      <alignment horizontal="right" vertical="center"/>
    </xf>
    <xf numFmtId="38" fontId="29" fillId="8" borderId="11" xfId="5" applyFont="1" applyFill="1" applyBorder="1" applyAlignment="1">
      <alignment horizontal="right" vertical="center"/>
    </xf>
    <xf numFmtId="38" fontId="29" fillId="8" borderId="12" xfId="5" applyFont="1" applyFill="1" applyBorder="1" applyAlignment="1">
      <alignment horizontal="right" vertical="center"/>
    </xf>
    <xf numFmtId="38" fontId="29" fillId="8" borderId="10" xfId="5" applyFont="1" applyFill="1" applyBorder="1" applyAlignment="1">
      <alignment horizontal="right" vertical="center"/>
    </xf>
    <xf numFmtId="38" fontId="29" fillId="8" borderId="8" xfId="5" applyFont="1" applyFill="1" applyBorder="1" applyAlignment="1">
      <alignment horizontal="right" vertical="center"/>
    </xf>
    <xf numFmtId="38" fontId="29" fillId="8" borderId="9" xfId="5" applyFont="1" applyFill="1" applyBorder="1" applyAlignment="1">
      <alignment horizontal="right" vertical="center"/>
    </xf>
  </cellXfs>
  <cellStyles count="22">
    <cellStyle name="桁区切り" xfId="5" builtinId="6"/>
    <cellStyle name="桁区切り 2" xfId="15" xr:uid="{00000000-0005-0000-0000-000001000000}"/>
    <cellStyle name="桁区切り 2 2" xfId="12" xr:uid="{00000000-0005-0000-0000-000002000000}"/>
    <cellStyle name="桁区切り 2 2 2" xfId="13" xr:uid="{00000000-0005-0000-0000-000003000000}"/>
    <cellStyle name="標準" xfId="0" builtinId="0"/>
    <cellStyle name="標準 10" xfId="16" xr:uid="{4580B109-9973-4163-8730-98939D8D7358}"/>
    <cellStyle name="標準 2" xfId="1" xr:uid="{00000000-0005-0000-0000-000005000000}"/>
    <cellStyle name="標準 3" xfId="2" xr:uid="{00000000-0005-0000-0000-000006000000}"/>
    <cellStyle name="標準 3 2" xfId="18" xr:uid="{ECBF831A-3E4B-4F6F-AB78-D5D884B57FB8}"/>
    <cellStyle name="標準 3 3" xfId="19" xr:uid="{13112A01-0712-434A-8550-7CD70976F7BD}"/>
    <cellStyle name="標準 4" xfId="3" xr:uid="{00000000-0005-0000-0000-000007000000}"/>
    <cellStyle name="標準 4 2" xfId="17" xr:uid="{6DE1C2F7-FEEA-462A-BC72-257706B937DF}"/>
    <cellStyle name="標準 4 3" xfId="20" xr:uid="{571225E9-362E-4846-97EE-79514B0F36EB}"/>
    <cellStyle name="標準 5" xfId="4" xr:uid="{00000000-0005-0000-0000-000008000000}"/>
    <cellStyle name="標準 6" xfId="6" xr:uid="{00000000-0005-0000-0000-000009000000}"/>
    <cellStyle name="標準 6 3" xfId="11" xr:uid="{00000000-0005-0000-0000-00000A000000}"/>
    <cellStyle name="標準 7" xfId="7" xr:uid="{00000000-0005-0000-0000-00000B000000}"/>
    <cellStyle name="標準 7 2" xfId="14" xr:uid="{00000000-0005-0000-0000-00000C000000}"/>
    <cellStyle name="標準 8" xfId="8" xr:uid="{00000000-0005-0000-0000-00000D000000}"/>
    <cellStyle name="標準 8 2" xfId="9" xr:uid="{00000000-0005-0000-0000-00000E000000}"/>
    <cellStyle name="標準 8 3" xfId="21" xr:uid="{03B07115-F2F7-438D-ACA6-1A1404428B61}"/>
    <cellStyle name="標準 9" xfId="10" xr:uid="{00000000-0005-0000-0000-00000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別紙２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557048</xdr:colOff>
      <xdr:row>0</xdr:row>
      <xdr:rowOff>142875</xdr:rowOff>
    </xdr:from>
    <xdr:to>
      <xdr:col>10</xdr:col>
      <xdr:colOff>605790</xdr:colOff>
      <xdr:row>2</xdr:row>
      <xdr:rowOff>95250</xdr:rowOff>
    </xdr:to>
    <xdr:sp macro="" textlink="">
      <xdr:nvSpPr>
        <xdr:cNvPr id="2" name="正方形/長方形 5">
          <a:extLst>
            <a:ext uri="{FF2B5EF4-FFF2-40B4-BE49-F238E27FC236}">
              <a16:creationId xmlns:a16="http://schemas.microsoft.com/office/drawing/2014/main" id="{00000000-0008-0000-0A00-000002000000}"/>
            </a:ext>
          </a:extLst>
        </xdr:cNvPr>
        <xdr:cNvSpPr>
          <a:spLocks noChangeArrowheads="1"/>
        </xdr:cNvSpPr>
      </xdr:nvSpPr>
      <xdr:spPr bwMode="auto">
        <a:xfrm>
          <a:off x="5883428" y="142875"/>
          <a:ext cx="1267942" cy="28765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別紙３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別紙４（参考）</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222250</xdr:colOff>
          <xdr:row>44</xdr:row>
          <xdr:rowOff>0</xdr:rowOff>
        </xdr:from>
        <xdr:to>
          <xdr:col>2</xdr:col>
          <xdr:colOff>107950</xdr:colOff>
          <xdr:row>45</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44</xdr:row>
          <xdr:rowOff>0</xdr:rowOff>
        </xdr:from>
        <xdr:to>
          <xdr:col>6</xdr:col>
          <xdr:colOff>76200</xdr:colOff>
          <xdr:row>45</xdr:row>
          <xdr:rowOff>107950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171899</xdr:colOff>
      <xdr:row>1</xdr:row>
      <xdr:rowOff>18152</xdr:rowOff>
    </xdr:from>
    <xdr:to>
      <xdr:col>37</xdr:col>
      <xdr:colOff>112059</xdr:colOff>
      <xdr:row>3</xdr:row>
      <xdr:rowOff>47626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572574" y="189602"/>
          <a:ext cx="2035660" cy="37237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様式１－２</a:t>
          </a:r>
        </a:p>
      </xdr:txBody>
    </xdr:sp>
    <xdr:clientData/>
  </xdr:twoCellAnchor>
  <mc:AlternateContent xmlns:mc="http://schemas.openxmlformats.org/markup-compatibility/2006">
    <mc:Choice xmlns:a14="http://schemas.microsoft.com/office/drawing/2010/main" Requires="a14">
      <xdr:twoCellAnchor editAs="oneCell">
        <xdr:from>
          <xdr:col>1</xdr:col>
          <xdr:colOff>222250</xdr:colOff>
          <xdr:row>23</xdr:row>
          <xdr:rowOff>0</xdr:rowOff>
        </xdr:from>
        <xdr:to>
          <xdr:col>2</xdr:col>
          <xdr:colOff>107950</xdr:colOff>
          <xdr:row>24</xdr:row>
          <xdr:rowOff>107950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23</xdr:row>
          <xdr:rowOff>0</xdr:rowOff>
        </xdr:from>
        <xdr:to>
          <xdr:col>6</xdr:col>
          <xdr:colOff>76200</xdr:colOff>
          <xdr:row>24</xdr:row>
          <xdr:rowOff>107950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25</xdr:row>
          <xdr:rowOff>0</xdr:rowOff>
        </xdr:from>
        <xdr:to>
          <xdr:col>2</xdr:col>
          <xdr:colOff>107950</xdr:colOff>
          <xdr:row>26</xdr:row>
          <xdr:rowOff>107950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25</xdr:row>
          <xdr:rowOff>0</xdr:rowOff>
        </xdr:from>
        <xdr:to>
          <xdr:col>6</xdr:col>
          <xdr:colOff>76200</xdr:colOff>
          <xdr:row>26</xdr:row>
          <xdr:rowOff>107950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28</xdr:col>
      <xdr:colOff>0</xdr:colOff>
      <xdr:row>0</xdr:row>
      <xdr:rowOff>88415</xdr:rowOff>
    </xdr:from>
    <xdr:to>
      <xdr:col>37</xdr:col>
      <xdr:colOff>132565</xdr:colOff>
      <xdr:row>0</xdr:row>
      <xdr:rowOff>457201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547360" y="11282195"/>
          <a:ext cx="2014705" cy="3687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16</xdr:row>
          <xdr:rowOff>0</xdr:rowOff>
        </xdr:from>
        <xdr:to>
          <xdr:col>2</xdr:col>
          <xdr:colOff>107950</xdr:colOff>
          <xdr:row>17</xdr:row>
          <xdr:rowOff>107950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4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16</xdr:row>
          <xdr:rowOff>0</xdr:rowOff>
        </xdr:from>
        <xdr:to>
          <xdr:col>6</xdr:col>
          <xdr:colOff>76200</xdr:colOff>
          <xdr:row>17</xdr:row>
          <xdr:rowOff>107950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4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26</xdr:col>
      <xdr:colOff>139065</xdr:colOff>
      <xdr:row>0</xdr:row>
      <xdr:rowOff>114300</xdr:rowOff>
    </xdr:from>
    <xdr:to>
      <xdr:col>37</xdr:col>
      <xdr:colOff>123856</xdr:colOff>
      <xdr:row>0</xdr:row>
      <xdr:rowOff>466842</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5290185" y="34648140"/>
          <a:ext cx="2263171" cy="35254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149679</xdr:colOff>
      <xdr:row>0</xdr:row>
      <xdr:rowOff>81643</xdr:rowOff>
    </xdr:from>
    <xdr:to>
      <xdr:col>37</xdr:col>
      <xdr:colOff>134470</xdr:colOff>
      <xdr:row>2</xdr:row>
      <xdr:rowOff>87475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300799" y="45733063"/>
          <a:ext cx="2263171" cy="3411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様式１－５</a:t>
          </a:r>
        </a:p>
      </xdr:txBody>
    </xdr:sp>
    <xdr:clientData/>
  </xdr:twoCellAnchor>
  <mc:AlternateContent xmlns:mc="http://schemas.openxmlformats.org/markup-compatibility/2006">
    <mc:Choice xmlns:a14="http://schemas.microsoft.com/office/drawing/2010/main" Requires="a14">
      <xdr:twoCellAnchor editAs="oneCell">
        <xdr:from>
          <xdr:col>1</xdr:col>
          <xdr:colOff>222250</xdr:colOff>
          <xdr:row>0</xdr:row>
          <xdr:rowOff>0</xdr:rowOff>
        </xdr:from>
        <xdr:to>
          <xdr:col>2</xdr:col>
          <xdr:colOff>107950</xdr:colOff>
          <xdr:row>1</xdr:row>
          <xdr:rowOff>107950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0</xdr:row>
          <xdr:rowOff>0</xdr:rowOff>
        </xdr:from>
        <xdr:to>
          <xdr:col>6</xdr:col>
          <xdr:colOff>76200</xdr:colOff>
          <xdr:row>1</xdr:row>
          <xdr:rowOff>107950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様式１－６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28820</xdr:colOff>
      <xdr:row>0</xdr:row>
      <xdr:rowOff>112662</xdr:rowOff>
    </xdr:from>
    <xdr:to>
      <xdr:col>37</xdr:col>
      <xdr:colOff>125275</xdr:colOff>
      <xdr:row>2</xdr:row>
      <xdr:rowOff>56095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562720" y="112662"/>
          <a:ext cx="2291015" cy="278713"/>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ysClr val="windowText" lastClr="000000"/>
              </a:solidFill>
              <a:latin typeface="ＤＦ特太ゴシック体" panose="020B0509000000000000" pitchFamily="49" charset="-128"/>
              <a:ea typeface="ＤＦ特太ゴシック体" panose="020B0509000000000000" pitchFamily="49" charset="-128"/>
            </a:rPr>
            <a:t>別紙１</a:t>
          </a:r>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23</xdr:row>
          <xdr:rowOff>133350</xdr:rowOff>
        </xdr:from>
        <xdr:to>
          <xdr:col>2</xdr:col>
          <xdr:colOff>114300</xdr:colOff>
          <xdr:row>23</xdr:row>
          <xdr:rowOff>400050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M36"/>
  <sheetViews>
    <sheetView view="pageBreakPreview" zoomScale="60" zoomScaleNormal="35" workbookViewId="0">
      <selection activeCell="T2" sqref="T2:AM3"/>
    </sheetView>
  </sheetViews>
  <sheetFormatPr defaultColWidth="2.6328125" defaultRowHeight="13.5" customHeight="1"/>
  <cols>
    <col min="1" max="1" width="9" style="9" customWidth="1"/>
    <col min="2" max="16" width="2.6328125" style="9"/>
    <col min="17" max="20" width="2.6328125" style="10"/>
    <col min="21" max="16384" width="2.6328125" style="9"/>
  </cols>
  <sheetData>
    <row r="1" spans="2:39" ht="13.5" customHeight="1">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row>
    <row r="2" spans="2:39" ht="13.5" customHeight="1">
      <c r="B2" s="188"/>
      <c r="C2" s="188"/>
      <c r="D2" s="188"/>
      <c r="E2" s="188"/>
      <c r="F2" s="188"/>
      <c r="G2" s="188"/>
      <c r="H2" s="188"/>
      <c r="I2" s="188"/>
      <c r="J2" s="188"/>
      <c r="K2" s="188"/>
      <c r="L2" s="188"/>
      <c r="M2" s="188"/>
      <c r="N2" s="188"/>
      <c r="O2" s="188"/>
      <c r="P2" s="188"/>
      <c r="Q2" s="188"/>
      <c r="R2" s="188"/>
      <c r="S2" s="188"/>
      <c r="T2" s="190"/>
      <c r="U2" s="190"/>
      <c r="V2" s="190"/>
      <c r="W2" s="190"/>
      <c r="X2" s="190"/>
      <c r="Y2" s="190"/>
      <c r="Z2" s="190"/>
      <c r="AA2" s="190"/>
      <c r="AB2" s="190"/>
      <c r="AC2" s="190"/>
      <c r="AD2" s="190"/>
      <c r="AE2" s="190"/>
      <c r="AF2" s="190"/>
      <c r="AG2" s="190"/>
      <c r="AH2" s="190"/>
      <c r="AI2" s="190"/>
      <c r="AJ2" s="190"/>
      <c r="AK2" s="190"/>
      <c r="AL2" s="190"/>
      <c r="AM2" s="190"/>
    </row>
    <row r="3" spans="2:39" ht="13.5" customHeight="1">
      <c r="Q3" s="19"/>
      <c r="R3" s="19"/>
      <c r="S3" s="19"/>
      <c r="T3" s="190"/>
      <c r="U3" s="190"/>
      <c r="V3" s="190"/>
      <c r="W3" s="190"/>
      <c r="X3" s="190"/>
      <c r="Y3" s="190"/>
      <c r="Z3" s="190"/>
      <c r="AA3" s="190"/>
      <c r="AB3" s="190"/>
      <c r="AC3" s="190"/>
      <c r="AD3" s="190"/>
      <c r="AE3" s="190"/>
      <c r="AF3" s="190"/>
      <c r="AG3" s="190"/>
      <c r="AH3" s="190"/>
      <c r="AI3" s="190"/>
      <c r="AJ3" s="190"/>
      <c r="AK3" s="190"/>
      <c r="AL3" s="190"/>
      <c r="AM3" s="190"/>
    </row>
    <row r="4" spans="2:39" ht="13.5" customHeight="1">
      <c r="N4" s="189"/>
      <c r="O4" s="189"/>
      <c r="P4" s="189"/>
      <c r="Q4" s="189"/>
      <c r="R4" s="189"/>
      <c r="S4" s="189"/>
      <c r="T4" s="189"/>
      <c r="U4" s="189"/>
      <c r="V4" s="189"/>
      <c r="W4" s="189"/>
      <c r="X4" s="189"/>
      <c r="Y4" s="189"/>
      <c r="Z4" s="189"/>
      <c r="AA4" s="189"/>
      <c r="AB4" s="189"/>
      <c r="AC4" s="189"/>
      <c r="AD4" s="189"/>
      <c r="AE4" s="189"/>
      <c r="AF4" s="189"/>
    </row>
    <row r="5" spans="2:39" ht="45" customHeight="1">
      <c r="N5" s="191"/>
      <c r="O5" s="191"/>
      <c r="P5" s="191"/>
      <c r="Q5" s="191"/>
      <c r="R5" s="191"/>
      <c r="S5" s="191"/>
      <c r="T5" s="191"/>
      <c r="U5" s="191"/>
      <c r="V5" s="191"/>
      <c r="W5" s="191"/>
      <c r="X5" s="191"/>
      <c r="Y5" s="191"/>
      <c r="Z5" s="191"/>
      <c r="AA5" s="191"/>
      <c r="AB5" s="191"/>
      <c r="AC5" s="191"/>
      <c r="AD5" s="191"/>
      <c r="AE5" s="191"/>
      <c r="AF5" s="191"/>
    </row>
    <row r="6" spans="2:39" ht="13.5" customHeight="1">
      <c r="Q6" s="9"/>
      <c r="R6" s="9"/>
      <c r="S6" s="9"/>
      <c r="T6" s="9"/>
      <c r="V6" s="44"/>
      <c r="W6" s="44"/>
      <c r="X6" s="45"/>
      <c r="Y6" s="44"/>
      <c r="Z6" s="19"/>
    </row>
    <row r="7" spans="2:39" ht="30.75" customHeight="1">
      <c r="Q7" s="9"/>
      <c r="R7" s="9"/>
      <c r="S7" s="9"/>
      <c r="T7" s="9"/>
      <c r="V7" s="44"/>
      <c r="W7" s="44"/>
      <c r="X7" s="44"/>
      <c r="Y7" s="44"/>
      <c r="Z7" s="19"/>
    </row>
    <row r="8" spans="2:39" ht="13.5" customHeight="1">
      <c r="B8" s="188"/>
      <c r="C8" s="188"/>
      <c r="D8" s="188"/>
      <c r="E8" s="188"/>
      <c r="F8" s="188"/>
      <c r="G8" s="188"/>
      <c r="H8" s="188"/>
      <c r="I8" s="188"/>
      <c r="Q8" s="19"/>
      <c r="R8" s="19"/>
      <c r="S8" s="19"/>
      <c r="T8" s="19"/>
    </row>
    <row r="9" spans="2:39" ht="13.5" customHeight="1">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row>
    <row r="10" spans="2:39" ht="13.5" customHeight="1">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row>
    <row r="11" spans="2:39" ht="13.5" customHeight="1">
      <c r="Q11" s="19"/>
      <c r="R11" s="19"/>
      <c r="S11" s="19"/>
      <c r="T11" s="19"/>
    </row>
    <row r="12" spans="2:39" ht="13.5" customHeight="1">
      <c r="B12" s="188"/>
      <c r="C12" s="188"/>
      <c r="D12" s="188"/>
      <c r="E12" s="188"/>
      <c r="F12" s="188"/>
      <c r="G12" s="188"/>
      <c r="H12" s="188"/>
      <c r="I12" s="188"/>
      <c r="J12" s="188"/>
      <c r="K12" s="188"/>
      <c r="L12" s="188"/>
      <c r="M12" s="188"/>
      <c r="N12" s="188"/>
      <c r="O12" s="188"/>
      <c r="P12" s="188"/>
      <c r="Q12" s="188"/>
      <c r="R12" s="188"/>
      <c r="S12" s="188"/>
      <c r="T12" s="190"/>
      <c r="U12" s="190"/>
      <c r="V12" s="190"/>
      <c r="W12" s="190"/>
      <c r="X12" s="190"/>
      <c r="Y12" s="190"/>
      <c r="Z12" s="190"/>
      <c r="AA12" s="190"/>
      <c r="AB12" s="190"/>
      <c r="AC12" s="190"/>
      <c r="AD12" s="190"/>
      <c r="AE12" s="190"/>
      <c r="AF12" s="190"/>
      <c r="AG12" s="190"/>
      <c r="AH12" s="190"/>
      <c r="AI12" s="190"/>
      <c r="AJ12" s="190"/>
      <c r="AK12" s="190"/>
      <c r="AL12" s="190"/>
      <c r="AM12" s="190"/>
    </row>
    <row r="13" spans="2:39" ht="13.5" customHeight="1">
      <c r="Q13" s="19"/>
      <c r="R13" s="19"/>
      <c r="S13" s="19"/>
      <c r="T13" s="190"/>
      <c r="U13" s="190"/>
      <c r="V13" s="190"/>
      <c r="W13" s="190"/>
      <c r="X13" s="190"/>
      <c r="Y13" s="190"/>
      <c r="Z13" s="190"/>
      <c r="AA13" s="190"/>
      <c r="AB13" s="190"/>
      <c r="AC13" s="190"/>
      <c r="AD13" s="190"/>
      <c r="AE13" s="190"/>
      <c r="AF13" s="190"/>
      <c r="AG13" s="190"/>
      <c r="AH13" s="190"/>
      <c r="AI13" s="190"/>
      <c r="AJ13" s="190"/>
      <c r="AK13" s="190"/>
      <c r="AL13" s="190"/>
      <c r="AM13" s="190"/>
    </row>
    <row r="14" spans="2:39" ht="13.5" customHeight="1">
      <c r="Q14" s="19"/>
      <c r="R14" s="19"/>
      <c r="S14" s="19"/>
      <c r="T14" s="190"/>
      <c r="U14" s="190"/>
      <c r="V14" s="190"/>
      <c r="W14" s="190"/>
      <c r="X14" s="190"/>
      <c r="Y14" s="190"/>
      <c r="Z14" s="190"/>
      <c r="AA14" s="190"/>
      <c r="AB14" s="190"/>
      <c r="AC14" s="190"/>
      <c r="AD14" s="190"/>
      <c r="AE14" s="190"/>
      <c r="AF14" s="190"/>
      <c r="AG14" s="190"/>
      <c r="AH14" s="190"/>
      <c r="AI14" s="190"/>
      <c r="AJ14" s="190"/>
      <c r="AK14" s="190"/>
      <c r="AL14" s="190"/>
      <c r="AM14" s="190"/>
    </row>
    <row r="15" spans="2:39" ht="13.5" customHeight="1">
      <c r="Q15" s="19"/>
      <c r="R15" s="19"/>
      <c r="S15" s="19"/>
      <c r="T15" s="19"/>
    </row>
    <row r="16" spans="2:39" ht="13.5" customHeight="1">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row>
    <row r="17" spans="2:39" ht="13.5" customHeight="1">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row>
    <row r="18" spans="2:39" ht="13.5" customHeight="1">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row>
    <row r="19" spans="2:39" ht="13.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row>
    <row r="20" spans="2:39" ht="13.5" customHeight="1">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row>
    <row r="21" spans="2:39" ht="13.5" customHeight="1">
      <c r="Q21" s="19"/>
      <c r="R21" s="19"/>
      <c r="S21" s="19"/>
      <c r="T21" s="19"/>
    </row>
    <row r="22" spans="2:39" ht="13.5" customHeight="1">
      <c r="Q22" s="19"/>
      <c r="R22" s="19"/>
      <c r="S22" s="19"/>
      <c r="T22" s="19"/>
    </row>
    <row r="23" spans="2:39" ht="13.5" customHeight="1">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row>
    <row r="24" spans="2:39" ht="13.5" customHeight="1">
      <c r="Q24" s="19"/>
      <c r="R24" s="19"/>
      <c r="S24" s="19"/>
      <c r="T24" s="19"/>
    </row>
    <row r="25" spans="2:39" ht="13.5" customHeight="1">
      <c r="Q25" s="19"/>
      <c r="R25" s="19"/>
      <c r="S25" s="19"/>
      <c r="T25" s="19"/>
    </row>
    <row r="26" spans="2:39" ht="13.5" customHeight="1">
      <c r="N26" s="19"/>
      <c r="O26" s="19"/>
      <c r="P26" s="19"/>
      <c r="Q26" s="19"/>
      <c r="R26" s="9"/>
      <c r="S26" s="9"/>
      <c r="T26" s="9"/>
    </row>
    <row r="27" spans="2:39" ht="13.5" customHeight="1">
      <c r="N27" s="19"/>
      <c r="O27" s="19"/>
      <c r="P27" s="19"/>
      <c r="Q27" s="19"/>
      <c r="R27" s="9"/>
      <c r="S27" s="9"/>
      <c r="T27" s="9"/>
    </row>
    <row r="28" spans="2:39" ht="13.5" customHeight="1">
      <c r="N28" s="19"/>
      <c r="O28" s="19"/>
      <c r="P28" s="19"/>
      <c r="Q28" s="19"/>
      <c r="R28" s="9"/>
      <c r="S28" s="9"/>
      <c r="T28" s="9"/>
    </row>
    <row r="29" spans="2:39" ht="13.5" customHeight="1">
      <c r="N29" s="19"/>
      <c r="O29" s="19"/>
      <c r="P29" s="19"/>
      <c r="Q29" s="19"/>
      <c r="R29" s="9"/>
      <c r="S29" s="9"/>
      <c r="T29" s="9"/>
    </row>
    <row r="30" spans="2:39" ht="13.5" customHeight="1">
      <c r="N30" s="19"/>
      <c r="O30" s="19"/>
      <c r="P30" s="19"/>
      <c r="Q30" s="19"/>
      <c r="R30" s="9"/>
      <c r="S30" s="9"/>
      <c r="T30" s="9"/>
    </row>
    <row r="31" spans="2:39" ht="13.5" customHeight="1">
      <c r="N31" s="19"/>
      <c r="O31" s="19"/>
      <c r="P31" s="19"/>
      <c r="Q31" s="19"/>
      <c r="R31" s="9"/>
      <c r="S31" s="9"/>
      <c r="T31" s="9"/>
    </row>
    <row r="32" spans="2:39" ht="13.5" customHeight="1">
      <c r="N32" s="19"/>
      <c r="O32" s="19"/>
      <c r="P32" s="19"/>
      <c r="Q32" s="19"/>
      <c r="R32" s="9"/>
      <c r="S32" s="9"/>
      <c r="T32" s="9"/>
    </row>
    <row r="33" spans="14:17" s="9" customFormat="1" ht="13.5" customHeight="1">
      <c r="N33" s="19"/>
      <c r="O33" s="19"/>
      <c r="P33" s="19"/>
      <c r="Q33" s="19"/>
    </row>
    <row r="34" spans="14:17" s="9" customFormat="1" ht="13.5" customHeight="1">
      <c r="N34" s="19"/>
      <c r="O34" s="19"/>
      <c r="P34" s="19"/>
      <c r="Q34" s="19"/>
    </row>
    <row r="35" spans="14:17" s="9" customFormat="1" ht="13.5" customHeight="1">
      <c r="N35" s="19"/>
      <c r="O35" s="19"/>
      <c r="P35" s="19"/>
      <c r="Q35" s="19"/>
    </row>
    <row r="36" spans="14:17" s="9" customFormat="1" ht="13.5" customHeight="1">
      <c r="N36" s="19"/>
      <c r="O36" s="19"/>
      <c r="P36" s="19"/>
      <c r="Q36" s="19"/>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4"/>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pageSetUpPr fitToPage="1"/>
  </sheetPr>
  <dimension ref="A2:S131"/>
  <sheetViews>
    <sheetView view="pageBreakPreview" zoomScaleNormal="100" zoomScaleSheetLayoutView="100" workbookViewId="0">
      <selection activeCell="L11" sqref="L11"/>
    </sheetView>
  </sheetViews>
  <sheetFormatPr defaultRowHeight="13"/>
  <cols>
    <col min="1" max="2" width="2.90625" customWidth="1"/>
    <col min="4" max="4" width="21.36328125" customWidth="1"/>
    <col min="5" max="5" width="2.26953125" customWidth="1"/>
    <col min="7" max="7" width="2.453125" customWidth="1"/>
    <col min="9" max="9" width="7.453125" customWidth="1"/>
    <col min="10" max="10" width="3.7265625" customWidth="1"/>
    <col min="12" max="12" width="7.6328125" customWidth="1"/>
    <col min="13" max="13" width="3.90625" customWidth="1"/>
    <col min="15" max="15" width="4.08984375" customWidth="1"/>
    <col min="16" max="16" width="13.26953125" customWidth="1"/>
  </cols>
  <sheetData>
    <row r="2" spans="1:19">
      <c r="A2" t="s">
        <v>166</v>
      </c>
    </row>
    <row r="3" spans="1:19">
      <c r="A3" s="60" t="s">
        <v>167</v>
      </c>
    </row>
    <row r="4" spans="1:19" ht="27" customHeight="1">
      <c r="A4" s="58"/>
      <c r="B4" s="58"/>
      <c r="C4" s="130"/>
      <c r="H4" s="566" t="s">
        <v>168</v>
      </c>
      <c r="I4" s="566"/>
      <c r="J4" s="566"/>
      <c r="K4" s="568" t="s">
        <v>169</v>
      </c>
      <c r="L4" s="568"/>
      <c r="M4" s="568"/>
      <c r="N4" s="568" t="s">
        <v>170</v>
      </c>
      <c r="O4" s="568"/>
      <c r="P4" s="568"/>
    </row>
    <row r="5" spans="1:19">
      <c r="A5" s="58"/>
      <c r="B5" s="58"/>
      <c r="C5" s="131"/>
      <c r="H5" s="567">
        <f>SUMIFS($P$8:$P$57,$Q$8:$Q$57,"")</f>
        <v>0</v>
      </c>
      <c r="I5" s="567"/>
      <c r="J5" s="567"/>
      <c r="K5" s="567">
        <f>SUMIFS($P$8:$P$57,$Q$8:$Q$57,"○")</f>
        <v>0</v>
      </c>
      <c r="L5" s="567"/>
      <c r="M5" s="567"/>
      <c r="N5" s="569">
        <f>SUM(H5,K5)</f>
        <v>0</v>
      </c>
      <c r="O5" s="569"/>
      <c r="P5" s="569"/>
      <c r="Q5" s="119"/>
      <c r="R5" s="57"/>
    </row>
    <row r="6" spans="1:19">
      <c r="B6" s="60"/>
      <c r="C6" s="59"/>
      <c r="D6" s="61"/>
      <c r="E6" s="62"/>
      <c r="F6" s="62"/>
      <c r="G6" s="62"/>
      <c r="H6" s="62"/>
      <c r="I6" s="62"/>
      <c r="J6" s="62"/>
      <c r="K6" s="62"/>
      <c r="L6" s="62"/>
      <c r="M6" s="62"/>
      <c r="N6" s="62"/>
      <c r="O6" s="62"/>
      <c r="P6" s="62"/>
      <c r="Q6" s="63" t="s">
        <v>171</v>
      </c>
    </row>
    <row r="7" spans="1:19" ht="22">
      <c r="A7" s="574" t="s">
        <v>172</v>
      </c>
      <c r="B7" s="575"/>
      <c r="C7" s="64" t="s">
        <v>173</v>
      </c>
      <c r="D7" s="65" t="s">
        <v>174</v>
      </c>
      <c r="E7" s="66"/>
      <c r="F7" s="67" t="s">
        <v>175</v>
      </c>
      <c r="G7" s="68" t="s">
        <v>176</v>
      </c>
      <c r="H7" s="67" t="s">
        <v>177</v>
      </c>
      <c r="I7" s="69" t="s">
        <v>178</v>
      </c>
      <c r="J7" s="68" t="s">
        <v>176</v>
      </c>
      <c r="K7" s="67" t="s">
        <v>179</v>
      </c>
      <c r="L7" s="69" t="s">
        <v>178</v>
      </c>
      <c r="M7" s="68" t="s">
        <v>180</v>
      </c>
      <c r="N7" s="67" t="s">
        <v>181</v>
      </c>
      <c r="O7" s="68" t="s">
        <v>182</v>
      </c>
      <c r="P7" s="70" t="s">
        <v>183</v>
      </c>
      <c r="Q7" s="71" t="s">
        <v>184</v>
      </c>
      <c r="R7" s="132" t="s">
        <v>185</v>
      </c>
    </row>
    <row r="8" spans="1:19">
      <c r="A8" s="588">
        <v>1</v>
      </c>
      <c r="B8" s="589"/>
      <c r="C8" s="72"/>
      <c r="D8" s="73"/>
      <c r="E8" s="74"/>
      <c r="F8" s="75"/>
      <c r="G8" s="74"/>
      <c r="H8" s="76"/>
      <c r="I8" s="77"/>
      <c r="J8" s="78"/>
      <c r="K8" s="79"/>
      <c r="L8" s="77"/>
      <c r="M8" s="78"/>
      <c r="N8" s="80"/>
      <c r="O8" s="81"/>
      <c r="P8" s="82">
        <f>IF(F8="",0,INT(SUM(PRODUCT(F8,H8,K8),N8)))</f>
        <v>0</v>
      </c>
      <c r="Q8" s="83"/>
      <c r="R8" s="135"/>
      <c r="S8" t="s">
        <v>287</v>
      </c>
    </row>
    <row r="9" spans="1:19">
      <c r="A9" s="584">
        <v>2</v>
      </c>
      <c r="B9" s="585"/>
      <c r="C9" s="85"/>
      <c r="D9" s="86"/>
      <c r="E9" s="87"/>
      <c r="F9" s="88"/>
      <c r="G9" s="87"/>
      <c r="H9" s="89"/>
      <c r="I9" s="90"/>
      <c r="J9" s="91"/>
      <c r="K9" s="92"/>
      <c r="L9" s="90"/>
      <c r="M9" s="91"/>
      <c r="N9" s="93"/>
      <c r="O9" s="94"/>
      <c r="P9" s="95">
        <f>IF(F9="",0,INT(SUM(PRODUCT(F9,H9,K9),N9)))</f>
        <v>0</v>
      </c>
      <c r="Q9" s="96"/>
      <c r="R9" s="133"/>
      <c r="S9" t="s">
        <v>288</v>
      </c>
    </row>
    <row r="10" spans="1:19">
      <c r="A10" s="584">
        <v>3</v>
      </c>
      <c r="B10" s="585"/>
      <c r="C10" s="85"/>
      <c r="D10" s="86"/>
      <c r="E10" s="87"/>
      <c r="F10" s="88"/>
      <c r="G10" s="87"/>
      <c r="H10" s="89"/>
      <c r="I10" s="90"/>
      <c r="J10" s="91"/>
      <c r="K10" s="92"/>
      <c r="L10" s="90"/>
      <c r="M10" s="91"/>
      <c r="N10" s="93"/>
      <c r="O10" s="94"/>
      <c r="P10" s="95">
        <f t="shared" ref="P10:P57" si="0">IF(F10="",0,INT(SUM(PRODUCT(F10,H10,K10),N10)))</f>
        <v>0</v>
      </c>
      <c r="Q10" s="96"/>
      <c r="R10" s="133"/>
    </row>
    <row r="11" spans="1:19">
      <c r="A11" s="584">
        <v>4</v>
      </c>
      <c r="B11" s="585"/>
      <c r="C11" s="85"/>
      <c r="D11" s="86"/>
      <c r="E11" s="87"/>
      <c r="F11" s="88"/>
      <c r="G11" s="87"/>
      <c r="H11" s="89"/>
      <c r="I11" s="90"/>
      <c r="J11" s="91"/>
      <c r="K11" s="92"/>
      <c r="L11" s="90"/>
      <c r="M11" s="91"/>
      <c r="N11" s="93"/>
      <c r="O11" s="94"/>
      <c r="P11" s="95">
        <f t="shared" si="0"/>
        <v>0</v>
      </c>
      <c r="Q11" s="96"/>
      <c r="R11" s="133"/>
    </row>
    <row r="12" spans="1:19">
      <c r="A12" s="584">
        <v>5</v>
      </c>
      <c r="B12" s="585"/>
      <c r="C12" s="85"/>
      <c r="D12" s="86"/>
      <c r="E12" s="87"/>
      <c r="F12" s="88"/>
      <c r="G12" s="87"/>
      <c r="H12" s="89"/>
      <c r="I12" s="90"/>
      <c r="J12" s="91"/>
      <c r="K12" s="92"/>
      <c r="L12" s="90"/>
      <c r="M12" s="91"/>
      <c r="N12" s="93"/>
      <c r="O12" s="94"/>
      <c r="P12" s="95">
        <f t="shared" si="0"/>
        <v>0</v>
      </c>
      <c r="Q12" s="96"/>
      <c r="R12" s="133"/>
    </row>
    <row r="13" spans="1:19">
      <c r="A13" s="584">
        <v>6</v>
      </c>
      <c r="B13" s="585"/>
      <c r="C13" s="85"/>
      <c r="D13" s="86"/>
      <c r="E13" s="87"/>
      <c r="F13" s="88"/>
      <c r="G13" s="87"/>
      <c r="H13" s="89"/>
      <c r="I13" s="90"/>
      <c r="J13" s="91"/>
      <c r="K13" s="92"/>
      <c r="L13" s="90"/>
      <c r="M13" s="91"/>
      <c r="N13" s="93"/>
      <c r="O13" s="94"/>
      <c r="P13" s="95">
        <f t="shared" si="0"/>
        <v>0</v>
      </c>
      <c r="Q13" s="96"/>
      <c r="R13" s="133"/>
    </row>
    <row r="14" spans="1:19">
      <c r="A14" s="584">
        <v>7</v>
      </c>
      <c r="B14" s="585"/>
      <c r="C14" s="85"/>
      <c r="D14" s="86"/>
      <c r="E14" s="87"/>
      <c r="F14" s="88"/>
      <c r="G14" s="87"/>
      <c r="H14" s="89"/>
      <c r="I14" s="90"/>
      <c r="J14" s="91"/>
      <c r="K14" s="92"/>
      <c r="L14" s="90"/>
      <c r="M14" s="91"/>
      <c r="N14" s="93"/>
      <c r="O14" s="94"/>
      <c r="P14" s="95">
        <f t="shared" si="0"/>
        <v>0</v>
      </c>
      <c r="Q14" s="96"/>
      <c r="R14" s="133"/>
    </row>
    <row r="15" spans="1:19">
      <c r="A15" s="584">
        <v>8</v>
      </c>
      <c r="B15" s="585"/>
      <c r="C15" s="85"/>
      <c r="D15" s="86"/>
      <c r="E15" s="87"/>
      <c r="F15" s="88"/>
      <c r="G15" s="87"/>
      <c r="H15" s="89"/>
      <c r="I15" s="90"/>
      <c r="J15" s="91"/>
      <c r="K15" s="92"/>
      <c r="L15" s="90"/>
      <c r="M15" s="91"/>
      <c r="N15" s="93"/>
      <c r="O15" s="94"/>
      <c r="P15" s="95">
        <f t="shared" si="0"/>
        <v>0</v>
      </c>
      <c r="Q15" s="96"/>
      <c r="R15" s="133"/>
    </row>
    <row r="16" spans="1:19">
      <c r="A16" s="584">
        <v>9</v>
      </c>
      <c r="B16" s="585"/>
      <c r="C16" s="85"/>
      <c r="D16" s="86"/>
      <c r="E16" s="87"/>
      <c r="F16" s="88"/>
      <c r="G16" s="87"/>
      <c r="H16" s="89"/>
      <c r="I16" s="90"/>
      <c r="J16" s="91"/>
      <c r="K16" s="92"/>
      <c r="L16" s="90"/>
      <c r="M16" s="91"/>
      <c r="N16" s="93"/>
      <c r="O16" s="94"/>
      <c r="P16" s="95">
        <f t="shared" si="0"/>
        <v>0</v>
      </c>
      <c r="Q16" s="96"/>
      <c r="R16" s="133"/>
    </row>
    <row r="17" spans="1:18">
      <c r="A17" s="584">
        <v>10</v>
      </c>
      <c r="B17" s="585"/>
      <c r="C17" s="85"/>
      <c r="D17" s="86"/>
      <c r="E17" s="87"/>
      <c r="F17" s="88"/>
      <c r="G17" s="87"/>
      <c r="H17" s="89"/>
      <c r="I17" s="90"/>
      <c r="J17" s="91"/>
      <c r="K17" s="92"/>
      <c r="L17" s="90"/>
      <c r="M17" s="91"/>
      <c r="N17" s="93"/>
      <c r="O17" s="94"/>
      <c r="P17" s="95">
        <f t="shared" si="0"/>
        <v>0</v>
      </c>
      <c r="Q17" s="96"/>
      <c r="R17" s="133"/>
    </row>
    <row r="18" spans="1:18">
      <c r="A18" s="584">
        <v>11</v>
      </c>
      <c r="B18" s="585"/>
      <c r="C18" s="85"/>
      <c r="D18" s="86"/>
      <c r="E18" s="87"/>
      <c r="F18" s="88"/>
      <c r="G18" s="87"/>
      <c r="H18" s="89"/>
      <c r="I18" s="90"/>
      <c r="J18" s="91"/>
      <c r="K18" s="92"/>
      <c r="L18" s="90"/>
      <c r="M18" s="91"/>
      <c r="N18" s="93"/>
      <c r="O18" s="94"/>
      <c r="P18" s="95">
        <f t="shared" si="0"/>
        <v>0</v>
      </c>
      <c r="Q18" s="96"/>
      <c r="R18" s="133"/>
    </row>
    <row r="19" spans="1:18">
      <c r="A19" s="584">
        <v>12</v>
      </c>
      <c r="B19" s="585"/>
      <c r="C19" s="85"/>
      <c r="D19" s="86"/>
      <c r="E19" s="87"/>
      <c r="F19" s="88"/>
      <c r="G19" s="91"/>
      <c r="H19" s="92"/>
      <c r="I19" s="90"/>
      <c r="J19" s="91"/>
      <c r="K19" s="92"/>
      <c r="L19" s="90"/>
      <c r="M19" s="91"/>
      <c r="N19" s="93"/>
      <c r="O19" s="94"/>
      <c r="P19" s="95">
        <f t="shared" si="0"/>
        <v>0</v>
      </c>
      <c r="Q19" s="96"/>
      <c r="R19" s="133"/>
    </row>
    <row r="20" spans="1:18">
      <c r="A20" s="584">
        <v>13</v>
      </c>
      <c r="B20" s="585"/>
      <c r="C20" s="85"/>
      <c r="D20" s="86"/>
      <c r="E20" s="87"/>
      <c r="F20" s="88"/>
      <c r="G20" s="91"/>
      <c r="H20" s="92"/>
      <c r="I20" s="90"/>
      <c r="J20" s="91"/>
      <c r="K20" s="92"/>
      <c r="L20" s="90"/>
      <c r="M20" s="91"/>
      <c r="N20" s="93"/>
      <c r="O20" s="94"/>
      <c r="P20" s="95">
        <f t="shared" si="0"/>
        <v>0</v>
      </c>
      <c r="Q20" s="96"/>
      <c r="R20" s="133"/>
    </row>
    <row r="21" spans="1:18">
      <c r="A21" s="584">
        <v>14</v>
      </c>
      <c r="B21" s="585"/>
      <c r="C21" s="85"/>
      <c r="D21" s="86"/>
      <c r="E21" s="87"/>
      <c r="F21" s="88"/>
      <c r="G21" s="91"/>
      <c r="H21" s="92"/>
      <c r="I21" s="90"/>
      <c r="J21" s="91"/>
      <c r="K21" s="92"/>
      <c r="L21" s="90"/>
      <c r="M21" s="91"/>
      <c r="N21" s="93"/>
      <c r="O21" s="94"/>
      <c r="P21" s="95">
        <f t="shared" si="0"/>
        <v>0</v>
      </c>
      <c r="Q21" s="96"/>
      <c r="R21" s="133"/>
    </row>
    <row r="22" spans="1:18">
      <c r="A22" s="584">
        <v>15</v>
      </c>
      <c r="B22" s="585"/>
      <c r="C22" s="85"/>
      <c r="D22" s="86"/>
      <c r="E22" s="87"/>
      <c r="F22" s="88"/>
      <c r="G22" s="91"/>
      <c r="H22" s="92"/>
      <c r="I22" s="90"/>
      <c r="J22" s="91"/>
      <c r="K22" s="92"/>
      <c r="L22" s="90"/>
      <c r="M22" s="91"/>
      <c r="N22" s="93"/>
      <c r="O22" s="94"/>
      <c r="P22" s="95">
        <f t="shared" si="0"/>
        <v>0</v>
      </c>
      <c r="Q22" s="96"/>
      <c r="R22" s="133"/>
    </row>
    <row r="23" spans="1:18">
      <c r="A23" s="584">
        <v>16</v>
      </c>
      <c r="B23" s="585"/>
      <c r="C23" s="85"/>
      <c r="D23" s="86"/>
      <c r="E23" s="87"/>
      <c r="F23" s="88"/>
      <c r="G23" s="91"/>
      <c r="H23" s="92"/>
      <c r="I23" s="90"/>
      <c r="J23" s="91"/>
      <c r="K23" s="92"/>
      <c r="L23" s="90"/>
      <c r="M23" s="91"/>
      <c r="N23" s="93"/>
      <c r="O23" s="94"/>
      <c r="P23" s="95">
        <f t="shared" si="0"/>
        <v>0</v>
      </c>
      <c r="Q23" s="96"/>
      <c r="R23" s="133"/>
    </row>
    <row r="24" spans="1:18">
      <c r="A24" s="584">
        <v>17</v>
      </c>
      <c r="B24" s="585"/>
      <c r="C24" s="85"/>
      <c r="D24" s="86"/>
      <c r="E24" s="87"/>
      <c r="F24" s="88"/>
      <c r="G24" s="87"/>
      <c r="H24" s="89"/>
      <c r="I24" s="90"/>
      <c r="J24" s="87"/>
      <c r="K24" s="92"/>
      <c r="L24" s="97"/>
      <c r="M24" s="91"/>
      <c r="N24" s="93"/>
      <c r="O24" s="94"/>
      <c r="P24" s="95">
        <f t="shared" si="0"/>
        <v>0</v>
      </c>
      <c r="Q24" s="96"/>
      <c r="R24" s="133"/>
    </row>
    <row r="25" spans="1:18">
      <c r="A25" s="584">
        <v>18</v>
      </c>
      <c r="B25" s="585"/>
      <c r="C25" s="85"/>
      <c r="D25" s="86"/>
      <c r="E25" s="87"/>
      <c r="F25" s="88"/>
      <c r="G25" s="87"/>
      <c r="H25" s="89"/>
      <c r="I25" s="90"/>
      <c r="J25" s="87"/>
      <c r="K25" s="92"/>
      <c r="L25" s="97"/>
      <c r="M25" s="91"/>
      <c r="N25" s="93"/>
      <c r="O25" s="94"/>
      <c r="P25" s="95">
        <f t="shared" si="0"/>
        <v>0</v>
      </c>
      <c r="Q25" s="96"/>
      <c r="R25" s="133"/>
    </row>
    <row r="26" spans="1:18">
      <c r="A26" s="584">
        <v>19</v>
      </c>
      <c r="B26" s="585"/>
      <c r="C26" s="85"/>
      <c r="D26" s="86"/>
      <c r="E26" s="87"/>
      <c r="F26" s="88"/>
      <c r="G26" s="87"/>
      <c r="H26" s="89"/>
      <c r="I26" s="90"/>
      <c r="J26" s="87"/>
      <c r="K26" s="92"/>
      <c r="L26" s="97"/>
      <c r="M26" s="91"/>
      <c r="N26" s="93"/>
      <c r="O26" s="94"/>
      <c r="P26" s="95">
        <f t="shared" si="0"/>
        <v>0</v>
      </c>
      <c r="Q26" s="96"/>
      <c r="R26" s="133"/>
    </row>
    <row r="27" spans="1:18">
      <c r="A27" s="584">
        <v>20</v>
      </c>
      <c r="B27" s="585"/>
      <c r="C27" s="85"/>
      <c r="D27" s="86"/>
      <c r="E27" s="87"/>
      <c r="F27" s="88"/>
      <c r="G27" s="87"/>
      <c r="H27" s="89"/>
      <c r="I27" s="90"/>
      <c r="J27" s="91"/>
      <c r="K27" s="92"/>
      <c r="L27" s="90"/>
      <c r="M27" s="91"/>
      <c r="N27" s="93"/>
      <c r="O27" s="94"/>
      <c r="P27" s="95">
        <f t="shared" si="0"/>
        <v>0</v>
      </c>
      <c r="Q27" s="96"/>
      <c r="R27" s="133"/>
    </row>
    <row r="28" spans="1:18">
      <c r="A28" s="584">
        <v>21</v>
      </c>
      <c r="B28" s="585"/>
      <c r="C28" s="85"/>
      <c r="D28" s="86"/>
      <c r="E28" s="87"/>
      <c r="F28" s="88"/>
      <c r="G28" s="87"/>
      <c r="H28" s="89"/>
      <c r="I28" s="90"/>
      <c r="J28" s="91"/>
      <c r="K28" s="92"/>
      <c r="L28" s="90"/>
      <c r="M28" s="91"/>
      <c r="N28" s="93"/>
      <c r="O28" s="94"/>
      <c r="P28" s="95">
        <f t="shared" si="0"/>
        <v>0</v>
      </c>
      <c r="Q28" s="96"/>
      <c r="R28" s="133"/>
    </row>
    <row r="29" spans="1:18">
      <c r="A29" s="584">
        <v>22</v>
      </c>
      <c r="B29" s="585"/>
      <c r="C29" s="85"/>
      <c r="D29" s="86"/>
      <c r="E29" s="87"/>
      <c r="F29" s="88"/>
      <c r="G29" s="87"/>
      <c r="H29" s="89"/>
      <c r="I29" s="90"/>
      <c r="J29" s="91"/>
      <c r="K29" s="92"/>
      <c r="L29" s="90"/>
      <c r="M29" s="91"/>
      <c r="N29" s="93"/>
      <c r="O29" s="94"/>
      <c r="P29" s="95">
        <f t="shared" si="0"/>
        <v>0</v>
      </c>
      <c r="Q29" s="96"/>
      <c r="R29" s="133"/>
    </row>
    <row r="30" spans="1:18">
      <c r="A30" s="584">
        <v>23</v>
      </c>
      <c r="B30" s="585"/>
      <c r="C30" s="85"/>
      <c r="D30" s="86"/>
      <c r="E30" s="87"/>
      <c r="F30" s="88"/>
      <c r="G30" s="87"/>
      <c r="H30" s="89"/>
      <c r="I30" s="90"/>
      <c r="J30" s="91"/>
      <c r="K30" s="92"/>
      <c r="L30" s="90"/>
      <c r="M30" s="91"/>
      <c r="N30" s="93"/>
      <c r="O30" s="94"/>
      <c r="P30" s="95">
        <f t="shared" si="0"/>
        <v>0</v>
      </c>
      <c r="Q30" s="96"/>
      <c r="R30" s="133"/>
    </row>
    <row r="31" spans="1:18">
      <c r="A31" s="584">
        <v>24</v>
      </c>
      <c r="B31" s="585"/>
      <c r="C31" s="85"/>
      <c r="D31" s="86"/>
      <c r="E31" s="87"/>
      <c r="F31" s="88"/>
      <c r="G31" s="87"/>
      <c r="H31" s="89"/>
      <c r="I31" s="90"/>
      <c r="J31" s="91"/>
      <c r="K31" s="92"/>
      <c r="L31" s="90"/>
      <c r="M31" s="91"/>
      <c r="N31" s="93"/>
      <c r="O31" s="94"/>
      <c r="P31" s="95">
        <f t="shared" si="0"/>
        <v>0</v>
      </c>
      <c r="Q31" s="96"/>
      <c r="R31" s="133"/>
    </row>
    <row r="32" spans="1:18">
      <c r="A32" s="584">
        <v>25</v>
      </c>
      <c r="B32" s="585"/>
      <c r="C32" s="85"/>
      <c r="D32" s="86"/>
      <c r="E32" s="87"/>
      <c r="F32" s="88"/>
      <c r="G32" s="87"/>
      <c r="H32" s="89"/>
      <c r="I32" s="90"/>
      <c r="J32" s="91"/>
      <c r="K32" s="92"/>
      <c r="L32" s="90"/>
      <c r="M32" s="91"/>
      <c r="N32" s="93"/>
      <c r="O32" s="94"/>
      <c r="P32" s="95">
        <f t="shared" si="0"/>
        <v>0</v>
      </c>
      <c r="Q32" s="96"/>
      <c r="R32" s="133"/>
    </row>
    <row r="33" spans="1:18">
      <c r="A33" s="584">
        <v>26</v>
      </c>
      <c r="B33" s="585"/>
      <c r="C33" s="85"/>
      <c r="D33" s="86"/>
      <c r="E33" s="87"/>
      <c r="F33" s="88"/>
      <c r="G33" s="87"/>
      <c r="H33" s="89"/>
      <c r="I33" s="90"/>
      <c r="J33" s="91"/>
      <c r="K33" s="92"/>
      <c r="L33" s="90"/>
      <c r="M33" s="91"/>
      <c r="N33" s="93"/>
      <c r="O33" s="94"/>
      <c r="P33" s="95">
        <f t="shared" si="0"/>
        <v>0</v>
      </c>
      <c r="Q33" s="96"/>
      <c r="R33" s="133"/>
    </row>
    <row r="34" spans="1:18">
      <c r="A34" s="584">
        <v>27</v>
      </c>
      <c r="B34" s="585"/>
      <c r="C34" s="85"/>
      <c r="D34" s="86"/>
      <c r="E34" s="87"/>
      <c r="F34" s="88"/>
      <c r="G34" s="87"/>
      <c r="H34" s="89"/>
      <c r="I34" s="90"/>
      <c r="J34" s="91"/>
      <c r="K34" s="92"/>
      <c r="L34" s="90"/>
      <c r="M34" s="91"/>
      <c r="N34" s="93"/>
      <c r="O34" s="94"/>
      <c r="P34" s="95">
        <f t="shared" si="0"/>
        <v>0</v>
      </c>
      <c r="Q34" s="96"/>
      <c r="R34" s="133"/>
    </row>
    <row r="35" spans="1:18">
      <c r="A35" s="584">
        <v>28</v>
      </c>
      <c r="B35" s="585"/>
      <c r="C35" s="85"/>
      <c r="D35" s="86"/>
      <c r="E35" s="87"/>
      <c r="F35" s="88"/>
      <c r="G35" s="87"/>
      <c r="H35" s="89"/>
      <c r="I35" s="90"/>
      <c r="J35" s="91"/>
      <c r="K35" s="92"/>
      <c r="L35" s="90"/>
      <c r="M35" s="91"/>
      <c r="N35" s="93"/>
      <c r="O35" s="94"/>
      <c r="P35" s="95">
        <f t="shared" si="0"/>
        <v>0</v>
      </c>
      <c r="Q35" s="96"/>
      <c r="R35" s="133"/>
    </row>
    <row r="36" spans="1:18">
      <c r="A36" s="584">
        <v>29</v>
      </c>
      <c r="B36" s="585"/>
      <c r="C36" s="85"/>
      <c r="D36" s="86"/>
      <c r="E36" s="87"/>
      <c r="F36" s="88"/>
      <c r="G36" s="87"/>
      <c r="H36" s="89"/>
      <c r="I36" s="90"/>
      <c r="J36" s="91"/>
      <c r="K36" s="92"/>
      <c r="L36" s="90"/>
      <c r="M36" s="91"/>
      <c r="N36" s="93"/>
      <c r="O36" s="94"/>
      <c r="P36" s="95">
        <f t="shared" si="0"/>
        <v>0</v>
      </c>
      <c r="Q36" s="96"/>
      <c r="R36" s="133"/>
    </row>
    <row r="37" spans="1:18">
      <c r="A37" s="584">
        <v>30</v>
      </c>
      <c r="B37" s="585"/>
      <c r="C37" s="85"/>
      <c r="D37" s="86"/>
      <c r="E37" s="87"/>
      <c r="F37" s="88"/>
      <c r="G37" s="87"/>
      <c r="H37" s="89"/>
      <c r="I37" s="90"/>
      <c r="J37" s="91"/>
      <c r="K37" s="92"/>
      <c r="L37" s="90"/>
      <c r="M37" s="91"/>
      <c r="N37" s="93"/>
      <c r="O37" s="94"/>
      <c r="P37" s="95">
        <f t="shared" si="0"/>
        <v>0</v>
      </c>
      <c r="Q37" s="96"/>
      <c r="R37" s="133"/>
    </row>
    <row r="38" spans="1:18">
      <c r="A38" s="584">
        <v>31</v>
      </c>
      <c r="B38" s="585"/>
      <c r="C38" s="85"/>
      <c r="D38" s="86"/>
      <c r="E38" s="87"/>
      <c r="F38" s="88"/>
      <c r="G38" s="87"/>
      <c r="H38" s="89"/>
      <c r="I38" s="90"/>
      <c r="J38" s="91"/>
      <c r="K38" s="92"/>
      <c r="L38" s="90"/>
      <c r="M38" s="91"/>
      <c r="N38" s="93"/>
      <c r="O38" s="94"/>
      <c r="P38" s="95">
        <f t="shared" si="0"/>
        <v>0</v>
      </c>
      <c r="Q38" s="96"/>
      <c r="R38" s="133"/>
    </row>
    <row r="39" spans="1:18">
      <c r="A39" s="584">
        <v>32</v>
      </c>
      <c r="B39" s="585"/>
      <c r="C39" s="85"/>
      <c r="D39" s="86"/>
      <c r="E39" s="87"/>
      <c r="F39" s="88"/>
      <c r="G39" s="87"/>
      <c r="H39" s="89"/>
      <c r="I39" s="90"/>
      <c r="J39" s="91"/>
      <c r="K39" s="92"/>
      <c r="L39" s="90"/>
      <c r="M39" s="91"/>
      <c r="N39" s="93"/>
      <c r="O39" s="94"/>
      <c r="P39" s="95">
        <f t="shared" si="0"/>
        <v>0</v>
      </c>
      <c r="Q39" s="96"/>
      <c r="R39" s="133"/>
    </row>
    <row r="40" spans="1:18">
      <c r="A40" s="584">
        <v>33</v>
      </c>
      <c r="B40" s="585"/>
      <c r="C40" s="85"/>
      <c r="D40" s="86"/>
      <c r="E40" s="87"/>
      <c r="F40" s="88"/>
      <c r="G40" s="87"/>
      <c r="H40" s="89"/>
      <c r="I40" s="90"/>
      <c r="J40" s="91"/>
      <c r="K40" s="92"/>
      <c r="L40" s="90"/>
      <c r="M40" s="91"/>
      <c r="N40" s="93"/>
      <c r="O40" s="94"/>
      <c r="P40" s="95">
        <f t="shared" si="0"/>
        <v>0</v>
      </c>
      <c r="Q40" s="96"/>
      <c r="R40" s="133"/>
    </row>
    <row r="41" spans="1:18">
      <c r="A41" s="584">
        <v>34</v>
      </c>
      <c r="B41" s="585"/>
      <c r="C41" s="85"/>
      <c r="D41" s="86"/>
      <c r="E41" s="87"/>
      <c r="F41" s="88"/>
      <c r="G41" s="87"/>
      <c r="H41" s="89"/>
      <c r="I41" s="90"/>
      <c r="J41" s="91"/>
      <c r="K41" s="92"/>
      <c r="L41" s="90"/>
      <c r="M41" s="91"/>
      <c r="N41" s="93"/>
      <c r="O41" s="94"/>
      <c r="P41" s="95">
        <f t="shared" si="0"/>
        <v>0</v>
      </c>
      <c r="Q41" s="96"/>
      <c r="R41" s="133"/>
    </row>
    <row r="42" spans="1:18">
      <c r="A42" s="584">
        <v>35</v>
      </c>
      <c r="B42" s="585"/>
      <c r="C42" s="85"/>
      <c r="D42" s="86"/>
      <c r="E42" s="87"/>
      <c r="F42" s="88"/>
      <c r="G42" s="87"/>
      <c r="H42" s="89"/>
      <c r="I42" s="90"/>
      <c r="J42" s="91"/>
      <c r="K42" s="92"/>
      <c r="L42" s="90"/>
      <c r="M42" s="91"/>
      <c r="N42" s="93"/>
      <c r="O42" s="94"/>
      <c r="P42" s="95">
        <f t="shared" si="0"/>
        <v>0</v>
      </c>
      <c r="Q42" s="96"/>
      <c r="R42" s="133"/>
    </row>
    <row r="43" spans="1:18">
      <c r="A43" s="584">
        <v>36</v>
      </c>
      <c r="B43" s="585"/>
      <c r="C43" s="85"/>
      <c r="D43" s="86"/>
      <c r="E43" s="87"/>
      <c r="F43" s="88"/>
      <c r="G43" s="91"/>
      <c r="H43" s="92"/>
      <c r="I43" s="90"/>
      <c r="J43" s="91"/>
      <c r="K43" s="92"/>
      <c r="L43" s="90"/>
      <c r="M43" s="91"/>
      <c r="N43" s="93"/>
      <c r="O43" s="94"/>
      <c r="P43" s="95">
        <f t="shared" si="0"/>
        <v>0</v>
      </c>
      <c r="Q43" s="96"/>
      <c r="R43" s="133"/>
    </row>
    <row r="44" spans="1:18">
      <c r="A44" s="584">
        <v>37</v>
      </c>
      <c r="B44" s="585"/>
      <c r="C44" s="85"/>
      <c r="D44" s="86"/>
      <c r="E44" s="87"/>
      <c r="F44" s="88"/>
      <c r="G44" s="87"/>
      <c r="H44" s="89"/>
      <c r="I44" s="90"/>
      <c r="J44" s="91"/>
      <c r="K44" s="92"/>
      <c r="L44" s="90"/>
      <c r="M44" s="91"/>
      <c r="N44" s="93"/>
      <c r="O44" s="94"/>
      <c r="P44" s="95">
        <f t="shared" si="0"/>
        <v>0</v>
      </c>
      <c r="Q44" s="96"/>
      <c r="R44" s="133"/>
    </row>
    <row r="45" spans="1:18">
      <c r="A45" s="584">
        <v>38</v>
      </c>
      <c r="B45" s="585"/>
      <c r="C45" s="85"/>
      <c r="D45" s="86"/>
      <c r="E45" s="87"/>
      <c r="F45" s="88"/>
      <c r="G45" s="87"/>
      <c r="H45" s="89"/>
      <c r="I45" s="90"/>
      <c r="J45" s="91"/>
      <c r="K45" s="92"/>
      <c r="L45" s="90"/>
      <c r="M45" s="91"/>
      <c r="N45" s="93"/>
      <c r="O45" s="94"/>
      <c r="P45" s="95">
        <f t="shared" si="0"/>
        <v>0</v>
      </c>
      <c r="Q45" s="96"/>
      <c r="R45" s="133"/>
    </row>
    <row r="46" spans="1:18">
      <c r="A46" s="584">
        <v>39</v>
      </c>
      <c r="B46" s="585"/>
      <c r="C46" s="85"/>
      <c r="D46" s="86"/>
      <c r="E46" s="87"/>
      <c r="F46" s="93"/>
      <c r="G46" s="91"/>
      <c r="H46" s="92"/>
      <c r="I46" s="90"/>
      <c r="J46" s="91"/>
      <c r="K46" s="92"/>
      <c r="L46" s="90"/>
      <c r="M46" s="91"/>
      <c r="N46" s="93"/>
      <c r="O46" s="94"/>
      <c r="P46" s="95">
        <f t="shared" si="0"/>
        <v>0</v>
      </c>
      <c r="Q46" s="96"/>
      <c r="R46" s="133"/>
    </row>
    <row r="47" spans="1:18">
      <c r="A47" s="584">
        <v>40</v>
      </c>
      <c r="B47" s="585"/>
      <c r="C47" s="85"/>
      <c r="D47" s="86"/>
      <c r="E47" s="87"/>
      <c r="F47" s="93"/>
      <c r="G47" s="91"/>
      <c r="H47" s="92"/>
      <c r="I47" s="90"/>
      <c r="J47" s="91"/>
      <c r="K47" s="92"/>
      <c r="L47" s="90"/>
      <c r="M47" s="91"/>
      <c r="N47" s="93"/>
      <c r="O47" s="94"/>
      <c r="P47" s="95">
        <f t="shared" si="0"/>
        <v>0</v>
      </c>
      <c r="Q47" s="96"/>
      <c r="R47" s="133"/>
    </row>
    <row r="48" spans="1:18">
      <c r="A48" s="584">
        <v>41</v>
      </c>
      <c r="B48" s="585"/>
      <c r="C48" s="85"/>
      <c r="D48" s="86"/>
      <c r="E48" s="87"/>
      <c r="F48" s="93"/>
      <c r="G48" s="91"/>
      <c r="H48" s="92"/>
      <c r="I48" s="90"/>
      <c r="J48" s="91"/>
      <c r="K48" s="92"/>
      <c r="L48" s="90"/>
      <c r="M48" s="91"/>
      <c r="N48" s="93"/>
      <c r="O48" s="94"/>
      <c r="P48" s="95">
        <f t="shared" si="0"/>
        <v>0</v>
      </c>
      <c r="Q48" s="96"/>
      <c r="R48" s="133"/>
    </row>
    <row r="49" spans="1:18">
      <c r="A49" s="584">
        <v>42</v>
      </c>
      <c r="B49" s="585"/>
      <c r="C49" s="84"/>
      <c r="D49" s="86"/>
      <c r="E49" s="87"/>
      <c r="F49" s="93"/>
      <c r="G49" s="91"/>
      <c r="H49" s="92"/>
      <c r="I49" s="90"/>
      <c r="J49" s="91"/>
      <c r="K49" s="92"/>
      <c r="L49" s="90"/>
      <c r="M49" s="91"/>
      <c r="N49" s="93"/>
      <c r="O49" s="94"/>
      <c r="P49" s="95">
        <f t="shared" si="0"/>
        <v>0</v>
      </c>
      <c r="Q49" s="96"/>
      <c r="R49" s="133"/>
    </row>
    <row r="50" spans="1:18">
      <c r="A50" s="584">
        <v>43</v>
      </c>
      <c r="B50" s="585"/>
      <c r="C50" s="84"/>
      <c r="D50" s="86"/>
      <c r="E50" s="87"/>
      <c r="F50" s="93"/>
      <c r="G50" s="91"/>
      <c r="H50" s="92"/>
      <c r="I50" s="90"/>
      <c r="J50" s="91"/>
      <c r="K50" s="92"/>
      <c r="L50" s="90"/>
      <c r="M50" s="91"/>
      <c r="N50" s="93"/>
      <c r="O50" s="94"/>
      <c r="P50" s="95">
        <f t="shared" si="0"/>
        <v>0</v>
      </c>
      <c r="Q50" s="96"/>
      <c r="R50" s="133"/>
    </row>
    <row r="51" spans="1:18">
      <c r="A51" s="584">
        <v>44</v>
      </c>
      <c r="B51" s="585"/>
      <c r="C51" s="84"/>
      <c r="D51" s="86"/>
      <c r="E51" s="87"/>
      <c r="F51" s="93"/>
      <c r="G51" s="91"/>
      <c r="H51" s="92"/>
      <c r="I51" s="90"/>
      <c r="J51" s="91"/>
      <c r="K51" s="92"/>
      <c r="L51" s="90"/>
      <c r="M51" s="91"/>
      <c r="N51" s="93"/>
      <c r="O51" s="94"/>
      <c r="P51" s="95">
        <f t="shared" si="0"/>
        <v>0</v>
      </c>
      <c r="Q51" s="96"/>
      <c r="R51" s="133"/>
    </row>
    <row r="52" spans="1:18">
      <c r="A52" s="584">
        <v>45</v>
      </c>
      <c r="B52" s="585"/>
      <c r="C52" s="84"/>
      <c r="D52" s="86"/>
      <c r="E52" s="87"/>
      <c r="F52" s="93"/>
      <c r="G52" s="91"/>
      <c r="H52" s="92"/>
      <c r="I52" s="90"/>
      <c r="J52" s="91"/>
      <c r="K52" s="92"/>
      <c r="L52" s="90"/>
      <c r="M52" s="91"/>
      <c r="N52" s="93"/>
      <c r="O52" s="94"/>
      <c r="P52" s="95">
        <f t="shared" si="0"/>
        <v>0</v>
      </c>
      <c r="Q52" s="96"/>
      <c r="R52" s="133"/>
    </row>
    <row r="53" spans="1:18">
      <c r="A53" s="584">
        <v>46</v>
      </c>
      <c r="B53" s="585"/>
      <c r="C53" s="84"/>
      <c r="D53" s="86"/>
      <c r="E53" s="87"/>
      <c r="F53" s="93"/>
      <c r="G53" s="91"/>
      <c r="H53" s="92"/>
      <c r="I53" s="90"/>
      <c r="J53" s="91"/>
      <c r="K53" s="92"/>
      <c r="L53" s="90"/>
      <c r="M53" s="91"/>
      <c r="N53" s="93"/>
      <c r="O53" s="94"/>
      <c r="P53" s="95">
        <f t="shared" si="0"/>
        <v>0</v>
      </c>
      <c r="Q53" s="96"/>
      <c r="R53" s="133"/>
    </row>
    <row r="54" spans="1:18">
      <c r="A54" s="584">
        <v>47</v>
      </c>
      <c r="B54" s="585"/>
      <c r="C54" s="84"/>
      <c r="D54" s="86"/>
      <c r="E54" s="87"/>
      <c r="F54" s="93"/>
      <c r="G54" s="91"/>
      <c r="H54" s="92"/>
      <c r="I54" s="90"/>
      <c r="J54" s="91"/>
      <c r="K54" s="92"/>
      <c r="L54" s="90"/>
      <c r="M54" s="91"/>
      <c r="N54" s="93"/>
      <c r="O54" s="94"/>
      <c r="P54" s="95">
        <f t="shared" si="0"/>
        <v>0</v>
      </c>
      <c r="Q54" s="96"/>
      <c r="R54" s="133"/>
    </row>
    <row r="55" spans="1:18">
      <c r="A55" s="584">
        <v>48</v>
      </c>
      <c r="B55" s="585"/>
      <c r="C55" s="84"/>
      <c r="D55" s="86"/>
      <c r="E55" s="87"/>
      <c r="F55" s="93"/>
      <c r="G55" s="91"/>
      <c r="H55" s="92"/>
      <c r="I55" s="90"/>
      <c r="J55" s="91"/>
      <c r="K55" s="92"/>
      <c r="L55" s="90"/>
      <c r="M55" s="91"/>
      <c r="N55" s="93"/>
      <c r="O55" s="94"/>
      <c r="P55" s="95">
        <f t="shared" si="0"/>
        <v>0</v>
      </c>
      <c r="Q55" s="96"/>
      <c r="R55" s="133"/>
    </row>
    <row r="56" spans="1:18">
      <c r="A56" s="584">
        <v>49</v>
      </c>
      <c r="B56" s="585"/>
      <c r="C56" s="84"/>
      <c r="D56" s="86"/>
      <c r="E56" s="87"/>
      <c r="F56" s="93"/>
      <c r="G56" s="91"/>
      <c r="H56" s="92"/>
      <c r="I56" s="90"/>
      <c r="J56" s="91"/>
      <c r="K56" s="92"/>
      <c r="L56" s="90"/>
      <c r="M56" s="91"/>
      <c r="N56" s="93"/>
      <c r="O56" s="94"/>
      <c r="P56" s="95">
        <f t="shared" si="0"/>
        <v>0</v>
      </c>
      <c r="Q56" s="96"/>
      <c r="R56" s="133"/>
    </row>
    <row r="57" spans="1:18">
      <c r="A57" s="586">
        <v>50</v>
      </c>
      <c r="B57" s="587"/>
      <c r="C57" s="126"/>
      <c r="D57" s="125"/>
      <c r="E57" s="127"/>
      <c r="F57" s="113"/>
      <c r="G57" s="114"/>
      <c r="H57" s="115"/>
      <c r="I57" s="116"/>
      <c r="J57" s="114"/>
      <c r="K57" s="115"/>
      <c r="L57" s="116"/>
      <c r="M57" s="114"/>
      <c r="N57" s="113"/>
      <c r="O57" s="117"/>
      <c r="P57" s="128">
        <f t="shared" si="0"/>
        <v>0</v>
      </c>
      <c r="Q57" s="129"/>
      <c r="R57" s="134"/>
    </row>
    <row r="59" spans="1:18">
      <c r="A59" s="101" t="s">
        <v>186</v>
      </c>
    </row>
    <row r="60" spans="1:18" ht="13.5" customHeight="1">
      <c r="A60" s="98"/>
      <c r="B60" s="98"/>
      <c r="C60" s="99"/>
      <c r="D60" s="99"/>
      <c r="E60" s="98"/>
      <c r="K60" s="578" t="s">
        <v>187</v>
      </c>
      <c r="L60" s="579"/>
      <c r="M60" s="579"/>
      <c r="N60" s="579"/>
      <c r="O60" s="579"/>
      <c r="P60" s="580"/>
      <c r="R60" s="57"/>
    </row>
    <row r="61" spans="1:18">
      <c r="A61" s="100"/>
      <c r="B61" s="100"/>
      <c r="C61" s="99"/>
      <c r="D61" s="99"/>
      <c r="E61" s="98"/>
      <c r="K61" s="581">
        <f>SUM(P64:P113)</f>
        <v>0</v>
      </c>
      <c r="L61" s="582"/>
      <c r="M61" s="582"/>
      <c r="N61" s="582"/>
      <c r="O61" s="582"/>
      <c r="P61" s="583"/>
      <c r="R61" s="57"/>
    </row>
    <row r="62" spans="1:18">
      <c r="B62" s="101"/>
      <c r="C62" s="62"/>
      <c r="D62" s="62"/>
      <c r="E62" s="62"/>
      <c r="F62" s="62"/>
      <c r="G62" s="62"/>
      <c r="H62" s="62"/>
      <c r="I62" s="62"/>
      <c r="J62" s="62"/>
      <c r="K62" s="57"/>
      <c r="L62" s="57"/>
      <c r="M62" s="57"/>
      <c r="N62" s="57"/>
      <c r="O62" s="57"/>
      <c r="P62" s="102" t="s">
        <v>171</v>
      </c>
      <c r="R62" s="57"/>
    </row>
    <row r="63" spans="1:18" ht="27" customHeight="1">
      <c r="A63" s="574" t="s">
        <v>172</v>
      </c>
      <c r="B63" s="575"/>
      <c r="C63" s="124" t="s">
        <v>173</v>
      </c>
      <c r="D63" s="65" t="s">
        <v>174</v>
      </c>
      <c r="E63" s="103"/>
      <c r="F63" s="104" t="s">
        <v>175</v>
      </c>
      <c r="G63" s="68" t="s">
        <v>176</v>
      </c>
      <c r="H63" s="67" t="s">
        <v>177</v>
      </c>
      <c r="I63" s="69" t="s">
        <v>178</v>
      </c>
      <c r="J63" s="68" t="s">
        <v>176</v>
      </c>
      <c r="K63" s="67" t="s">
        <v>179</v>
      </c>
      <c r="L63" s="69" t="s">
        <v>178</v>
      </c>
      <c r="M63" s="68" t="s">
        <v>180</v>
      </c>
      <c r="N63" s="67" t="s">
        <v>181</v>
      </c>
      <c r="O63" s="68" t="s">
        <v>182</v>
      </c>
      <c r="P63" s="105" t="s">
        <v>183</v>
      </c>
      <c r="Q63" s="132" t="s">
        <v>185</v>
      </c>
    </row>
    <row r="64" spans="1:18">
      <c r="A64" s="576">
        <v>1</v>
      </c>
      <c r="B64" s="577"/>
      <c r="C64" s="120"/>
      <c r="D64" s="73"/>
      <c r="E64" s="106"/>
      <c r="F64" s="75"/>
      <c r="G64" s="107"/>
      <c r="H64" s="79"/>
      <c r="I64" s="108"/>
      <c r="J64" s="107"/>
      <c r="K64" s="79"/>
      <c r="L64" s="108"/>
      <c r="M64" s="107"/>
      <c r="N64" s="80"/>
      <c r="O64" s="109"/>
      <c r="P64" s="110">
        <f t="shared" ref="P64:P113" si="1">IF(F64="",0,INT(SUM(PRODUCT(F64,H64,K64),N64)))</f>
        <v>0</v>
      </c>
      <c r="Q64" s="135"/>
    </row>
    <row r="65" spans="1:17">
      <c r="A65" s="570">
        <v>2</v>
      </c>
      <c r="B65" s="571"/>
      <c r="C65" s="121"/>
      <c r="D65" s="86"/>
      <c r="E65" s="111"/>
      <c r="F65" s="80"/>
      <c r="G65" s="107"/>
      <c r="H65" s="79"/>
      <c r="I65" s="108"/>
      <c r="J65" s="107"/>
      <c r="K65" s="79"/>
      <c r="L65" s="108"/>
      <c r="M65" s="107"/>
      <c r="N65" s="80"/>
      <c r="O65" s="94"/>
      <c r="P65" s="110">
        <f t="shared" si="1"/>
        <v>0</v>
      </c>
      <c r="Q65" s="133"/>
    </row>
    <row r="66" spans="1:17">
      <c r="A66" s="570">
        <v>3</v>
      </c>
      <c r="B66" s="571"/>
      <c r="C66" s="121"/>
      <c r="D66" s="86"/>
      <c r="E66" s="111"/>
      <c r="F66" s="93"/>
      <c r="G66" s="107"/>
      <c r="H66" s="79"/>
      <c r="I66" s="108"/>
      <c r="J66" s="107"/>
      <c r="K66" s="79"/>
      <c r="L66" s="108"/>
      <c r="M66" s="107"/>
      <c r="N66" s="80"/>
      <c r="O66" s="94"/>
      <c r="P66" s="110">
        <f t="shared" si="1"/>
        <v>0</v>
      </c>
      <c r="Q66" s="133"/>
    </row>
    <row r="67" spans="1:17">
      <c r="A67" s="570">
        <v>4</v>
      </c>
      <c r="B67" s="571"/>
      <c r="C67" s="121"/>
      <c r="D67" s="86"/>
      <c r="E67" s="111"/>
      <c r="F67" s="93"/>
      <c r="G67" s="107"/>
      <c r="H67" s="79"/>
      <c r="I67" s="108"/>
      <c r="J67" s="107"/>
      <c r="K67" s="79"/>
      <c r="L67" s="108"/>
      <c r="M67" s="107"/>
      <c r="N67" s="80"/>
      <c r="O67" s="94"/>
      <c r="P67" s="110">
        <f t="shared" si="1"/>
        <v>0</v>
      </c>
      <c r="Q67" s="133"/>
    </row>
    <row r="68" spans="1:17">
      <c r="A68" s="570">
        <v>5</v>
      </c>
      <c r="B68" s="571"/>
      <c r="C68" s="122"/>
      <c r="D68" s="86"/>
      <c r="E68" s="111"/>
      <c r="F68" s="93"/>
      <c r="G68" s="107"/>
      <c r="H68" s="79"/>
      <c r="I68" s="108"/>
      <c r="J68" s="107"/>
      <c r="K68" s="79"/>
      <c r="L68" s="108"/>
      <c r="M68" s="107"/>
      <c r="N68" s="80"/>
      <c r="O68" s="94"/>
      <c r="P68" s="110">
        <f t="shared" si="1"/>
        <v>0</v>
      </c>
      <c r="Q68" s="133"/>
    </row>
    <row r="69" spans="1:17">
      <c r="A69" s="570">
        <v>6</v>
      </c>
      <c r="B69" s="571"/>
      <c r="C69" s="122"/>
      <c r="D69" s="86"/>
      <c r="E69" s="111"/>
      <c r="F69" s="93"/>
      <c r="G69" s="107"/>
      <c r="H69" s="79"/>
      <c r="I69" s="108"/>
      <c r="J69" s="107"/>
      <c r="K69" s="79"/>
      <c r="L69" s="108"/>
      <c r="M69" s="107"/>
      <c r="N69" s="80"/>
      <c r="O69" s="94"/>
      <c r="P69" s="110">
        <f t="shared" si="1"/>
        <v>0</v>
      </c>
      <c r="Q69" s="133"/>
    </row>
    <row r="70" spans="1:17">
      <c r="A70" s="570">
        <v>7</v>
      </c>
      <c r="B70" s="571"/>
      <c r="C70" s="122"/>
      <c r="D70" s="86"/>
      <c r="E70" s="111"/>
      <c r="F70" s="93"/>
      <c r="G70" s="107"/>
      <c r="H70" s="79"/>
      <c r="I70" s="108"/>
      <c r="J70" s="107"/>
      <c r="K70" s="79"/>
      <c r="L70" s="108"/>
      <c r="M70" s="107"/>
      <c r="N70" s="80"/>
      <c r="O70" s="94"/>
      <c r="P70" s="110">
        <f t="shared" si="1"/>
        <v>0</v>
      </c>
      <c r="Q70" s="133"/>
    </row>
    <row r="71" spans="1:17">
      <c r="A71" s="570">
        <v>8</v>
      </c>
      <c r="B71" s="571"/>
      <c r="C71" s="122"/>
      <c r="D71" s="86"/>
      <c r="E71" s="111"/>
      <c r="F71" s="93"/>
      <c r="G71" s="107"/>
      <c r="H71" s="79"/>
      <c r="I71" s="108"/>
      <c r="J71" s="107"/>
      <c r="K71" s="79"/>
      <c r="L71" s="108"/>
      <c r="M71" s="107"/>
      <c r="N71" s="80"/>
      <c r="O71" s="94"/>
      <c r="P71" s="110">
        <f t="shared" si="1"/>
        <v>0</v>
      </c>
      <c r="Q71" s="133"/>
    </row>
    <row r="72" spans="1:17">
      <c r="A72" s="570">
        <v>9</v>
      </c>
      <c r="B72" s="571"/>
      <c r="C72" s="122"/>
      <c r="D72" s="86"/>
      <c r="E72" s="111"/>
      <c r="F72" s="93"/>
      <c r="G72" s="107"/>
      <c r="H72" s="79"/>
      <c r="I72" s="108"/>
      <c r="J72" s="107"/>
      <c r="K72" s="79"/>
      <c r="L72" s="108"/>
      <c r="M72" s="107"/>
      <c r="N72" s="80"/>
      <c r="O72" s="94"/>
      <c r="P72" s="110">
        <f t="shared" si="1"/>
        <v>0</v>
      </c>
      <c r="Q72" s="133"/>
    </row>
    <row r="73" spans="1:17">
      <c r="A73" s="570">
        <v>10</v>
      </c>
      <c r="B73" s="571"/>
      <c r="C73" s="122"/>
      <c r="D73" s="86"/>
      <c r="E73" s="111"/>
      <c r="F73" s="93"/>
      <c r="G73" s="107"/>
      <c r="H73" s="79"/>
      <c r="I73" s="108"/>
      <c r="J73" s="107"/>
      <c r="K73" s="79"/>
      <c r="L73" s="108"/>
      <c r="M73" s="107"/>
      <c r="N73" s="80"/>
      <c r="O73" s="94"/>
      <c r="P73" s="110">
        <f t="shared" si="1"/>
        <v>0</v>
      </c>
      <c r="Q73" s="133"/>
    </row>
    <row r="74" spans="1:17">
      <c r="A74" s="570">
        <v>11</v>
      </c>
      <c r="B74" s="571"/>
      <c r="C74" s="122"/>
      <c r="D74" s="86"/>
      <c r="E74" s="111"/>
      <c r="F74" s="93"/>
      <c r="G74" s="107"/>
      <c r="H74" s="79"/>
      <c r="I74" s="108"/>
      <c r="J74" s="107"/>
      <c r="K74" s="79"/>
      <c r="L74" s="108"/>
      <c r="M74" s="107"/>
      <c r="N74" s="80"/>
      <c r="O74" s="94"/>
      <c r="P74" s="110">
        <f t="shared" si="1"/>
        <v>0</v>
      </c>
      <c r="Q74" s="133"/>
    </row>
    <row r="75" spans="1:17">
      <c r="A75" s="570">
        <v>12</v>
      </c>
      <c r="B75" s="571"/>
      <c r="C75" s="122"/>
      <c r="D75" s="86"/>
      <c r="E75" s="111"/>
      <c r="F75" s="93"/>
      <c r="G75" s="107"/>
      <c r="H75" s="79"/>
      <c r="I75" s="108"/>
      <c r="J75" s="107"/>
      <c r="K75" s="79"/>
      <c r="L75" s="108"/>
      <c r="M75" s="107"/>
      <c r="N75" s="80"/>
      <c r="O75" s="94"/>
      <c r="P75" s="110">
        <f t="shared" si="1"/>
        <v>0</v>
      </c>
      <c r="Q75" s="133"/>
    </row>
    <row r="76" spans="1:17">
      <c r="A76" s="570">
        <v>13</v>
      </c>
      <c r="B76" s="571"/>
      <c r="C76" s="122"/>
      <c r="D76" s="86"/>
      <c r="E76" s="111"/>
      <c r="F76" s="93"/>
      <c r="G76" s="107"/>
      <c r="H76" s="79"/>
      <c r="I76" s="108"/>
      <c r="J76" s="107"/>
      <c r="K76" s="79"/>
      <c r="L76" s="108"/>
      <c r="M76" s="107"/>
      <c r="N76" s="80"/>
      <c r="O76" s="94"/>
      <c r="P76" s="110">
        <f t="shared" si="1"/>
        <v>0</v>
      </c>
      <c r="Q76" s="133"/>
    </row>
    <row r="77" spans="1:17">
      <c r="A77" s="570">
        <v>14</v>
      </c>
      <c r="B77" s="571"/>
      <c r="C77" s="122"/>
      <c r="D77" s="86"/>
      <c r="E77" s="111"/>
      <c r="F77" s="93"/>
      <c r="G77" s="107"/>
      <c r="H77" s="79"/>
      <c r="I77" s="108"/>
      <c r="J77" s="107"/>
      <c r="K77" s="79"/>
      <c r="L77" s="108"/>
      <c r="M77" s="107"/>
      <c r="N77" s="80"/>
      <c r="O77" s="94"/>
      <c r="P77" s="110">
        <f t="shared" si="1"/>
        <v>0</v>
      </c>
      <c r="Q77" s="133"/>
    </row>
    <row r="78" spans="1:17">
      <c r="A78" s="570">
        <v>15</v>
      </c>
      <c r="B78" s="571"/>
      <c r="C78" s="122"/>
      <c r="D78" s="86"/>
      <c r="E78" s="111"/>
      <c r="F78" s="93"/>
      <c r="G78" s="107"/>
      <c r="H78" s="79"/>
      <c r="I78" s="108"/>
      <c r="J78" s="107"/>
      <c r="K78" s="79"/>
      <c r="L78" s="108"/>
      <c r="M78" s="107"/>
      <c r="N78" s="80"/>
      <c r="O78" s="94"/>
      <c r="P78" s="110">
        <f t="shared" si="1"/>
        <v>0</v>
      </c>
      <c r="Q78" s="133"/>
    </row>
    <row r="79" spans="1:17">
      <c r="A79" s="570">
        <v>16</v>
      </c>
      <c r="B79" s="571"/>
      <c r="C79" s="122"/>
      <c r="D79" s="86"/>
      <c r="E79" s="111"/>
      <c r="F79" s="93"/>
      <c r="G79" s="107"/>
      <c r="H79" s="79"/>
      <c r="I79" s="108"/>
      <c r="J79" s="107"/>
      <c r="K79" s="79"/>
      <c r="L79" s="108"/>
      <c r="M79" s="107"/>
      <c r="N79" s="80"/>
      <c r="O79" s="94"/>
      <c r="P79" s="110">
        <f t="shared" si="1"/>
        <v>0</v>
      </c>
      <c r="Q79" s="133"/>
    </row>
    <row r="80" spans="1:17">
      <c r="A80" s="570">
        <v>17</v>
      </c>
      <c r="B80" s="571"/>
      <c r="C80" s="122"/>
      <c r="D80" s="86"/>
      <c r="E80" s="111"/>
      <c r="F80" s="93"/>
      <c r="G80" s="107"/>
      <c r="H80" s="79"/>
      <c r="I80" s="108"/>
      <c r="J80" s="107"/>
      <c r="K80" s="79"/>
      <c r="L80" s="108"/>
      <c r="M80" s="107"/>
      <c r="N80" s="80"/>
      <c r="O80" s="94"/>
      <c r="P80" s="110">
        <f t="shared" si="1"/>
        <v>0</v>
      </c>
      <c r="Q80" s="133"/>
    </row>
    <row r="81" spans="1:17">
      <c r="A81" s="570">
        <v>18</v>
      </c>
      <c r="B81" s="571"/>
      <c r="C81" s="122"/>
      <c r="D81" s="86"/>
      <c r="E81" s="111"/>
      <c r="F81" s="93"/>
      <c r="G81" s="107"/>
      <c r="H81" s="79"/>
      <c r="I81" s="108"/>
      <c r="J81" s="107"/>
      <c r="K81" s="79"/>
      <c r="L81" s="108"/>
      <c r="M81" s="107"/>
      <c r="N81" s="80"/>
      <c r="O81" s="94"/>
      <c r="P81" s="110">
        <f t="shared" si="1"/>
        <v>0</v>
      </c>
      <c r="Q81" s="133"/>
    </row>
    <row r="82" spans="1:17">
      <c r="A82" s="570">
        <v>19</v>
      </c>
      <c r="B82" s="571"/>
      <c r="C82" s="122"/>
      <c r="D82" s="86"/>
      <c r="E82" s="111"/>
      <c r="F82" s="93"/>
      <c r="G82" s="107"/>
      <c r="H82" s="79"/>
      <c r="I82" s="108"/>
      <c r="J82" s="107"/>
      <c r="K82" s="79"/>
      <c r="L82" s="108"/>
      <c r="M82" s="107"/>
      <c r="N82" s="80"/>
      <c r="O82" s="94"/>
      <c r="P82" s="110">
        <f t="shared" si="1"/>
        <v>0</v>
      </c>
      <c r="Q82" s="133"/>
    </row>
    <row r="83" spans="1:17">
      <c r="A83" s="570">
        <v>20</v>
      </c>
      <c r="B83" s="571"/>
      <c r="C83" s="122"/>
      <c r="D83" s="86"/>
      <c r="E83" s="111"/>
      <c r="F83" s="93"/>
      <c r="G83" s="107"/>
      <c r="H83" s="79"/>
      <c r="I83" s="108"/>
      <c r="J83" s="107"/>
      <c r="K83" s="79"/>
      <c r="L83" s="108"/>
      <c r="M83" s="107"/>
      <c r="N83" s="80"/>
      <c r="O83" s="94"/>
      <c r="P83" s="110">
        <f t="shared" si="1"/>
        <v>0</v>
      </c>
      <c r="Q83" s="133"/>
    </row>
    <row r="84" spans="1:17">
      <c r="A84" s="570">
        <v>21</v>
      </c>
      <c r="B84" s="571"/>
      <c r="C84" s="122"/>
      <c r="D84" s="86"/>
      <c r="E84" s="111"/>
      <c r="F84" s="93"/>
      <c r="G84" s="107"/>
      <c r="H84" s="79"/>
      <c r="I84" s="108"/>
      <c r="J84" s="107"/>
      <c r="K84" s="79"/>
      <c r="L84" s="108"/>
      <c r="M84" s="107"/>
      <c r="N84" s="80"/>
      <c r="O84" s="94"/>
      <c r="P84" s="110">
        <f t="shared" si="1"/>
        <v>0</v>
      </c>
      <c r="Q84" s="133"/>
    </row>
    <row r="85" spans="1:17">
      <c r="A85" s="570">
        <v>22</v>
      </c>
      <c r="B85" s="571"/>
      <c r="C85" s="122"/>
      <c r="D85" s="86"/>
      <c r="E85" s="111"/>
      <c r="F85" s="93"/>
      <c r="G85" s="107"/>
      <c r="H85" s="79"/>
      <c r="I85" s="108"/>
      <c r="J85" s="107"/>
      <c r="K85" s="79"/>
      <c r="L85" s="108"/>
      <c r="M85" s="107"/>
      <c r="N85" s="80"/>
      <c r="O85" s="94"/>
      <c r="P85" s="110">
        <f t="shared" si="1"/>
        <v>0</v>
      </c>
      <c r="Q85" s="133"/>
    </row>
    <row r="86" spans="1:17">
      <c r="A86" s="570">
        <v>23</v>
      </c>
      <c r="B86" s="571"/>
      <c r="C86" s="122"/>
      <c r="D86" s="86"/>
      <c r="E86" s="111"/>
      <c r="F86" s="93"/>
      <c r="G86" s="107"/>
      <c r="H86" s="79"/>
      <c r="I86" s="108"/>
      <c r="J86" s="107"/>
      <c r="K86" s="79"/>
      <c r="L86" s="108"/>
      <c r="M86" s="107"/>
      <c r="N86" s="80"/>
      <c r="O86" s="94"/>
      <c r="P86" s="110">
        <f t="shared" si="1"/>
        <v>0</v>
      </c>
      <c r="Q86" s="133"/>
    </row>
    <row r="87" spans="1:17">
      <c r="A87" s="570">
        <v>24</v>
      </c>
      <c r="B87" s="571"/>
      <c r="C87" s="122"/>
      <c r="D87" s="86"/>
      <c r="E87" s="111"/>
      <c r="F87" s="93"/>
      <c r="G87" s="107"/>
      <c r="H87" s="79"/>
      <c r="I87" s="108"/>
      <c r="J87" s="107"/>
      <c r="K87" s="79"/>
      <c r="L87" s="108"/>
      <c r="M87" s="107"/>
      <c r="N87" s="80"/>
      <c r="O87" s="94"/>
      <c r="P87" s="110">
        <f t="shared" si="1"/>
        <v>0</v>
      </c>
      <c r="Q87" s="133"/>
    </row>
    <row r="88" spans="1:17">
      <c r="A88" s="570">
        <v>25</v>
      </c>
      <c r="B88" s="571"/>
      <c r="C88" s="122"/>
      <c r="D88" s="86"/>
      <c r="E88" s="111"/>
      <c r="F88" s="93"/>
      <c r="G88" s="107"/>
      <c r="H88" s="79"/>
      <c r="I88" s="108"/>
      <c r="J88" s="107"/>
      <c r="K88" s="79"/>
      <c r="L88" s="108"/>
      <c r="M88" s="107"/>
      <c r="N88" s="80"/>
      <c r="O88" s="94"/>
      <c r="P88" s="110">
        <f t="shared" si="1"/>
        <v>0</v>
      </c>
      <c r="Q88" s="133"/>
    </row>
    <row r="89" spans="1:17">
      <c r="A89" s="570">
        <v>26</v>
      </c>
      <c r="B89" s="571"/>
      <c r="C89" s="122"/>
      <c r="D89" s="86"/>
      <c r="E89" s="111"/>
      <c r="F89" s="93"/>
      <c r="G89" s="107"/>
      <c r="H89" s="79"/>
      <c r="I89" s="108"/>
      <c r="J89" s="107"/>
      <c r="K89" s="79"/>
      <c r="L89" s="108"/>
      <c r="M89" s="107"/>
      <c r="N89" s="80"/>
      <c r="O89" s="94"/>
      <c r="P89" s="110">
        <f t="shared" si="1"/>
        <v>0</v>
      </c>
      <c r="Q89" s="133"/>
    </row>
    <row r="90" spans="1:17">
      <c r="A90" s="570">
        <v>27</v>
      </c>
      <c r="B90" s="571"/>
      <c r="C90" s="122"/>
      <c r="D90" s="86"/>
      <c r="E90" s="111"/>
      <c r="F90" s="93"/>
      <c r="G90" s="107"/>
      <c r="H90" s="79"/>
      <c r="I90" s="108"/>
      <c r="J90" s="107"/>
      <c r="K90" s="79"/>
      <c r="L90" s="108"/>
      <c r="M90" s="107"/>
      <c r="N90" s="80"/>
      <c r="O90" s="94"/>
      <c r="P90" s="110">
        <f t="shared" si="1"/>
        <v>0</v>
      </c>
      <c r="Q90" s="133"/>
    </row>
    <row r="91" spans="1:17">
      <c r="A91" s="570">
        <v>28</v>
      </c>
      <c r="B91" s="571"/>
      <c r="C91" s="122"/>
      <c r="D91" s="86"/>
      <c r="E91" s="111"/>
      <c r="F91" s="93"/>
      <c r="G91" s="107"/>
      <c r="H91" s="79"/>
      <c r="I91" s="108"/>
      <c r="J91" s="107"/>
      <c r="K91" s="79"/>
      <c r="L91" s="108"/>
      <c r="M91" s="107"/>
      <c r="N91" s="80"/>
      <c r="O91" s="94"/>
      <c r="P91" s="110">
        <f t="shared" si="1"/>
        <v>0</v>
      </c>
      <c r="Q91" s="133"/>
    </row>
    <row r="92" spans="1:17">
      <c r="A92" s="570">
        <v>29</v>
      </c>
      <c r="B92" s="571"/>
      <c r="C92" s="122"/>
      <c r="D92" s="86"/>
      <c r="E92" s="111"/>
      <c r="F92" s="93"/>
      <c r="G92" s="107"/>
      <c r="H92" s="79"/>
      <c r="I92" s="108"/>
      <c r="J92" s="107"/>
      <c r="K92" s="79"/>
      <c r="L92" s="108"/>
      <c r="M92" s="107"/>
      <c r="N92" s="80"/>
      <c r="O92" s="94"/>
      <c r="P92" s="110">
        <f t="shared" si="1"/>
        <v>0</v>
      </c>
      <c r="Q92" s="133"/>
    </row>
    <row r="93" spans="1:17">
      <c r="A93" s="570">
        <v>30</v>
      </c>
      <c r="B93" s="571"/>
      <c r="C93" s="122"/>
      <c r="D93" s="86"/>
      <c r="E93" s="111"/>
      <c r="F93" s="93"/>
      <c r="G93" s="107"/>
      <c r="H93" s="79"/>
      <c r="I93" s="108"/>
      <c r="J93" s="107"/>
      <c r="K93" s="79"/>
      <c r="L93" s="108"/>
      <c r="M93" s="107"/>
      <c r="N93" s="80"/>
      <c r="O93" s="94"/>
      <c r="P93" s="110">
        <f t="shared" si="1"/>
        <v>0</v>
      </c>
      <c r="Q93" s="133"/>
    </row>
    <row r="94" spans="1:17">
      <c r="A94" s="570">
        <v>31</v>
      </c>
      <c r="B94" s="571"/>
      <c r="C94" s="122"/>
      <c r="D94" s="86"/>
      <c r="E94" s="111"/>
      <c r="F94" s="93"/>
      <c r="G94" s="107"/>
      <c r="H94" s="79"/>
      <c r="I94" s="108"/>
      <c r="J94" s="107"/>
      <c r="K94" s="79"/>
      <c r="L94" s="108"/>
      <c r="M94" s="107"/>
      <c r="N94" s="80"/>
      <c r="O94" s="94"/>
      <c r="P94" s="110">
        <f t="shared" si="1"/>
        <v>0</v>
      </c>
      <c r="Q94" s="133"/>
    </row>
    <row r="95" spans="1:17">
      <c r="A95" s="570">
        <v>32</v>
      </c>
      <c r="B95" s="571"/>
      <c r="C95" s="122"/>
      <c r="D95" s="86"/>
      <c r="E95" s="111"/>
      <c r="F95" s="93"/>
      <c r="G95" s="107"/>
      <c r="H95" s="79"/>
      <c r="I95" s="108"/>
      <c r="J95" s="107"/>
      <c r="K95" s="79"/>
      <c r="L95" s="108"/>
      <c r="M95" s="107"/>
      <c r="N95" s="80"/>
      <c r="O95" s="94"/>
      <c r="P95" s="110">
        <f t="shared" si="1"/>
        <v>0</v>
      </c>
      <c r="Q95" s="133"/>
    </row>
    <row r="96" spans="1:17">
      <c r="A96" s="570">
        <v>33</v>
      </c>
      <c r="B96" s="571"/>
      <c r="C96" s="122"/>
      <c r="D96" s="86"/>
      <c r="E96" s="111"/>
      <c r="F96" s="93"/>
      <c r="G96" s="107"/>
      <c r="H96" s="79"/>
      <c r="I96" s="108"/>
      <c r="J96" s="107"/>
      <c r="K96" s="79"/>
      <c r="L96" s="108"/>
      <c r="M96" s="107"/>
      <c r="N96" s="80"/>
      <c r="O96" s="94"/>
      <c r="P96" s="110">
        <f t="shared" si="1"/>
        <v>0</v>
      </c>
      <c r="Q96" s="133"/>
    </row>
    <row r="97" spans="1:17">
      <c r="A97" s="570">
        <v>34</v>
      </c>
      <c r="B97" s="571"/>
      <c r="C97" s="122"/>
      <c r="D97" s="86"/>
      <c r="E97" s="111"/>
      <c r="F97" s="93"/>
      <c r="G97" s="107"/>
      <c r="H97" s="79"/>
      <c r="I97" s="108"/>
      <c r="J97" s="107"/>
      <c r="K97" s="79"/>
      <c r="L97" s="108"/>
      <c r="M97" s="107"/>
      <c r="N97" s="80"/>
      <c r="O97" s="94"/>
      <c r="P97" s="110">
        <f t="shared" si="1"/>
        <v>0</v>
      </c>
      <c r="Q97" s="133"/>
    </row>
    <row r="98" spans="1:17">
      <c r="A98" s="570">
        <v>35</v>
      </c>
      <c r="B98" s="571"/>
      <c r="C98" s="122"/>
      <c r="D98" s="86"/>
      <c r="E98" s="111"/>
      <c r="F98" s="93"/>
      <c r="G98" s="107"/>
      <c r="H98" s="79"/>
      <c r="I98" s="108"/>
      <c r="J98" s="107"/>
      <c r="K98" s="79"/>
      <c r="L98" s="108"/>
      <c r="M98" s="107"/>
      <c r="N98" s="80"/>
      <c r="O98" s="94"/>
      <c r="P98" s="110">
        <f t="shared" si="1"/>
        <v>0</v>
      </c>
      <c r="Q98" s="133"/>
    </row>
    <row r="99" spans="1:17">
      <c r="A99" s="570">
        <v>36</v>
      </c>
      <c r="B99" s="571"/>
      <c r="C99" s="122"/>
      <c r="D99" s="86"/>
      <c r="E99" s="111"/>
      <c r="F99" s="93"/>
      <c r="G99" s="107"/>
      <c r="H99" s="79"/>
      <c r="I99" s="108"/>
      <c r="J99" s="107"/>
      <c r="K99" s="79"/>
      <c r="L99" s="108"/>
      <c r="M99" s="107"/>
      <c r="N99" s="80"/>
      <c r="O99" s="94"/>
      <c r="P99" s="110">
        <f t="shared" si="1"/>
        <v>0</v>
      </c>
      <c r="Q99" s="133"/>
    </row>
    <row r="100" spans="1:17">
      <c r="A100" s="570">
        <v>37</v>
      </c>
      <c r="B100" s="571"/>
      <c r="C100" s="122"/>
      <c r="D100" s="86"/>
      <c r="E100" s="111"/>
      <c r="F100" s="93"/>
      <c r="G100" s="107"/>
      <c r="H100" s="79"/>
      <c r="I100" s="108"/>
      <c r="J100" s="107"/>
      <c r="K100" s="79"/>
      <c r="L100" s="108"/>
      <c r="M100" s="107"/>
      <c r="N100" s="80"/>
      <c r="O100" s="94"/>
      <c r="P100" s="110">
        <f t="shared" si="1"/>
        <v>0</v>
      </c>
      <c r="Q100" s="133"/>
    </row>
    <row r="101" spans="1:17">
      <c r="A101" s="570">
        <v>38</v>
      </c>
      <c r="B101" s="571"/>
      <c r="C101" s="122"/>
      <c r="D101" s="86"/>
      <c r="E101" s="111"/>
      <c r="F101" s="93"/>
      <c r="G101" s="107"/>
      <c r="H101" s="79"/>
      <c r="I101" s="108"/>
      <c r="J101" s="107"/>
      <c r="K101" s="79"/>
      <c r="L101" s="108"/>
      <c r="M101" s="107"/>
      <c r="N101" s="80"/>
      <c r="O101" s="94"/>
      <c r="P101" s="110">
        <f t="shared" si="1"/>
        <v>0</v>
      </c>
      <c r="Q101" s="133"/>
    </row>
    <row r="102" spans="1:17">
      <c r="A102" s="570">
        <v>39</v>
      </c>
      <c r="B102" s="571"/>
      <c r="C102" s="122"/>
      <c r="D102" s="86"/>
      <c r="E102" s="111"/>
      <c r="F102" s="93"/>
      <c r="G102" s="107"/>
      <c r="H102" s="79"/>
      <c r="I102" s="108"/>
      <c r="J102" s="107"/>
      <c r="K102" s="79"/>
      <c r="L102" s="108"/>
      <c r="M102" s="107"/>
      <c r="N102" s="80"/>
      <c r="O102" s="94"/>
      <c r="P102" s="110">
        <f t="shared" si="1"/>
        <v>0</v>
      </c>
      <c r="Q102" s="133"/>
    </row>
    <row r="103" spans="1:17">
      <c r="A103" s="570">
        <v>40</v>
      </c>
      <c r="B103" s="571"/>
      <c r="C103" s="122"/>
      <c r="D103" s="86"/>
      <c r="E103" s="111"/>
      <c r="F103" s="93"/>
      <c r="G103" s="107"/>
      <c r="H103" s="79"/>
      <c r="I103" s="108"/>
      <c r="J103" s="107"/>
      <c r="K103" s="79"/>
      <c r="L103" s="108"/>
      <c r="M103" s="107"/>
      <c r="N103" s="80"/>
      <c r="O103" s="94"/>
      <c r="P103" s="110">
        <f t="shared" si="1"/>
        <v>0</v>
      </c>
      <c r="Q103" s="133"/>
    </row>
    <row r="104" spans="1:17">
      <c r="A104" s="570">
        <v>41</v>
      </c>
      <c r="B104" s="571"/>
      <c r="C104" s="122"/>
      <c r="D104" s="86"/>
      <c r="E104" s="111"/>
      <c r="F104" s="93"/>
      <c r="G104" s="107"/>
      <c r="H104" s="79"/>
      <c r="I104" s="108"/>
      <c r="J104" s="107"/>
      <c r="K104" s="79"/>
      <c r="L104" s="108"/>
      <c r="M104" s="107"/>
      <c r="N104" s="80"/>
      <c r="O104" s="94"/>
      <c r="P104" s="110">
        <f t="shared" si="1"/>
        <v>0</v>
      </c>
      <c r="Q104" s="133"/>
    </row>
    <row r="105" spans="1:17">
      <c r="A105" s="570">
        <v>42</v>
      </c>
      <c r="B105" s="571"/>
      <c r="C105" s="122"/>
      <c r="D105" s="86"/>
      <c r="E105" s="111"/>
      <c r="F105" s="93"/>
      <c r="G105" s="107"/>
      <c r="H105" s="79"/>
      <c r="I105" s="108"/>
      <c r="J105" s="107"/>
      <c r="K105" s="79"/>
      <c r="L105" s="108"/>
      <c r="M105" s="107"/>
      <c r="N105" s="80"/>
      <c r="O105" s="94"/>
      <c r="P105" s="110">
        <f t="shared" si="1"/>
        <v>0</v>
      </c>
      <c r="Q105" s="133"/>
    </row>
    <row r="106" spans="1:17">
      <c r="A106" s="570">
        <v>43</v>
      </c>
      <c r="B106" s="571"/>
      <c r="C106" s="122"/>
      <c r="D106" s="86"/>
      <c r="E106" s="111"/>
      <c r="F106" s="93"/>
      <c r="G106" s="107"/>
      <c r="H106" s="79"/>
      <c r="I106" s="108"/>
      <c r="J106" s="107"/>
      <c r="K106" s="79"/>
      <c r="L106" s="108"/>
      <c r="M106" s="107"/>
      <c r="N106" s="80"/>
      <c r="O106" s="94"/>
      <c r="P106" s="110">
        <f t="shared" si="1"/>
        <v>0</v>
      </c>
      <c r="Q106" s="133"/>
    </row>
    <row r="107" spans="1:17">
      <c r="A107" s="570">
        <v>44</v>
      </c>
      <c r="B107" s="571"/>
      <c r="C107" s="122"/>
      <c r="D107" s="86"/>
      <c r="E107" s="111"/>
      <c r="F107" s="93"/>
      <c r="G107" s="107"/>
      <c r="H107" s="79"/>
      <c r="I107" s="108"/>
      <c r="J107" s="107"/>
      <c r="K107" s="79"/>
      <c r="L107" s="108"/>
      <c r="M107" s="107"/>
      <c r="N107" s="80"/>
      <c r="O107" s="94"/>
      <c r="P107" s="110">
        <f t="shared" si="1"/>
        <v>0</v>
      </c>
      <c r="Q107" s="133"/>
    </row>
    <row r="108" spans="1:17">
      <c r="A108" s="570">
        <v>45</v>
      </c>
      <c r="B108" s="571"/>
      <c r="C108" s="122"/>
      <c r="D108" s="86"/>
      <c r="E108" s="111"/>
      <c r="F108" s="93"/>
      <c r="G108" s="107"/>
      <c r="H108" s="79"/>
      <c r="I108" s="108"/>
      <c r="J108" s="107"/>
      <c r="K108" s="79"/>
      <c r="L108" s="108"/>
      <c r="M108" s="107"/>
      <c r="N108" s="80"/>
      <c r="O108" s="94"/>
      <c r="P108" s="110">
        <f t="shared" si="1"/>
        <v>0</v>
      </c>
      <c r="Q108" s="133"/>
    </row>
    <row r="109" spans="1:17">
      <c r="A109" s="570">
        <v>46</v>
      </c>
      <c r="B109" s="571"/>
      <c r="C109" s="122"/>
      <c r="D109" s="86"/>
      <c r="E109" s="111"/>
      <c r="F109" s="93"/>
      <c r="G109" s="107"/>
      <c r="H109" s="79"/>
      <c r="I109" s="108"/>
      <c r="J109" s="107"/>
      <c r="K109" s="79"/>
      <c r="L109" s="108"/>
      <c r="M109" s="107"/>
      <c r="N109" s="80"/>
      <c r="O109" s="94"/>
      <c r="P109" s="110">
        <f t="shared" si="1"/>
        <v>0</v>
      </c>
      <c r="Q109" s="133"/>
    </row>
    <row r="110" spans="1:17">
      <c r="A110" s="570">
        <v>47</v>
      </c>
      <c r="B110" s="571"/>
      <c r="C110" s="122"/>
      <c r="D110" s="86"/>
      <c r="E110" s="111"/>
      <c r="F110" s="93"/>
      <c r="G110" s="107"/>
      <c r="H110" s="79"/>
      <c r="I110" s="108"/>
      <c r="J110" s="107"/>
      <c r="K110" s="79"/>
      <c r="L110" s="108"/>
      <c r="M110" s="107"/>
      <c r="N110" s="80"/>
      <c r="O110" s="94"/>
      <c r="P110" s="110">
        <f t="shared" si="1"/>
        <v>0</v>
      </c>
      <c r="Q110" s="133"/>
    </row>
    <row r="111" spans="1:17">
      <c r="A111" s="570">
        <v>48</v>
      </c>
      <c r="B111" s="571"/>
      <c r="C111" s="122"/>
      <c r="D111" s="86"/>
      <c r="E111" s="111"/>
      <c r="F111" s="93"/>
      <c r="G111" s="107"/>
      <c r="H111" s="79"/>
      <c r="I111" s="108"/>
      <c r="J111" s="107"/>
      <c r="K111" s="79"/>
      <c r="L111" s="108"/>
      <c r="M111" s="107"/>
      <c r="N111" s="80"/>
      <c r="O111" s="94"/>
      <c r="P111" s="110">
        <f t="shared" si="1"/>
        <v>0</v>
      </c>
      <c r="Q111" s="133"/>
    </row>
    <row r="112" spans="1:17">
      <c r="A112" s="570">
        <v>49</v>
      </c>
      <c r="B112" s="571"/>
      <c r="C112" s="122"/>
      <c r="D112" s="86"/>
      <c r="E112" s="111"/>
      <c r="F112" s="93"/>
      <c r="G112" s="107"/>
      <c r="H112" s="79"/>
      <c r="I112" s="108"/>
      <c r="J112" s="107"/>
      <c r="K112" s="79"/>
      <c r="L112" s="108"/>
      <c r="M112" s="107"/>
      <c r="N112" s="80"/>
      <c r="O112" s="94"/>
      <c r="P112" s="110">
        <f t="shared" si="1"/>
        <v>0</v>
      </c>
      <c r="Q112" s="133"/>
    </row>
    <row r="113" spans="1:17">
      <c r="A113" s="572">
        <v>50</v>
      </c>
      <c r="B113" s="573"/>
      <c r="C113" s="123"/>
      <c r="D113" s="125"/>
      <c r="E113" s="112"/>
      <c r="F113" s="113"/>
      <c r="G113" s="114"/>
      <c r="H113" s="115"/>
      <c r="I113" s="116"/>
      <c r="J113" s="114"/>
      <c r="K113" s="115"/>
      <c r="L113" s="116"/>
      <c r="M113" s="114"/>
      <c r="N113" s="113"/>
      <c r="O113" s="117"/>
      <c r="P113" s="118">
        <f t="shared" si="1"/>
        <v>0</v>
      </c>
      <c r="Q113" s="134"/>
    </row>
    <row r="114" spans="1:17">
      <c r="A114" s="57"/>
      <c r="B114" s="57"/>
      <c r="C114" s="57"/>
      <c r="D114" s="57"/>
      <c r="E114" s="57"/>
      <c r="F114" s="57"/>
      <c r="G114" s="57"/>
      <c r="H114" s="57"/>
      <c r="I114" s="57"/>
      <c r="J114" s="57"/>
      <c r="K114" s="57"/>
      <c r="L114" s="57"/>
      <c r="M114" s="57"/>
      <c r="N114" s="57"/>
      <c r="O114" s="57"/>
      <c r="P114" s="57"/>
      <c r="Q114" s="57"/>
    </row>
    <row r="121" spans="1:17">
      <c r="C121" t="s">
        <v>114</v>
      </c>
    </row>
    <row r="122" spans="1:17">
      <c r="C122" t="s">
        <v>115</v>
      </c>
    </row>
    <row r="123" spans="1:17">
      <c r="C123" t="s">
        <v>116</v>
      </c>
    </row>
    <row r="124" spans="1:17">
      <c r="C124" t="s">
        <v>117</v>
      </c>
    </row>
    <row r="125" spans="1:17">
      <c r="C125" t="s">
        <v>118</v>
      </c>
    </row>
    <row r="126" spans="1:17">
      <c r="C126" t="s">
        <v>119</v>
      </c>
    </row>
    <row r="127" spans="1:17">
      <c r="C127" t="s">
        <v>120</v>
      </c>
    </row>
    <row r="128" spans="1:17">
      <c r="C128" t="s">
        <v>121</v>
      </c>
    </row>
    <row r="129" spans="3:3">
      <c r="C129" t="s">
        <v>122</v>
      </c>
    </row>
    <row r="130" spans="3:3">
      <c r="C130" t="s">
        <v>123</v>
      </c>
    </row>
    <row r="131" spans="3:3">
      <c r="C131" t="s">
        <v>124</v>
      </c>
    </row>
  </sheetData>
  <mergeCells count="110">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41:B41"/>
    <mergeCell ref="A42:B42"/>
    <mergeCell ref="A43:B43"/>
    <mergeCell ref="A32:B32"/>
    <mergeCell ref="A33:B33"/>
    <mergeCell ref="A34:B34"/>
    <mergeCell ref="A35:B35"/>
    <mergeCell ref="A36:B36"/>
    <mergeCell ref="A37:B37"/>
    <mergeCell ref="A50:B50"/>
    <mergeCell ref="A51:B51"/>
    <mergeCell ref="A52:B52"/>
    <mergeCell ref="A53:B53"/>
    <mergeCell ref="A54:B54"/>
    <mergeCell ref="A55:B55"/>
    <mergeCell ref="A44:B44"/>
    <mergeCell ref="A45:B45"/>
    <mergeCell ref="A46:B46"/>
    <mergeCell ref="A47:B47"/>
    <mergeCell ref="A48:B48"/>
    <mergeCell ref="A49:B49"/>
    <mergeCell ref="A66:B66"/>
    <mergeCell ref="A67:B67"/>
    <mergeCell ref="A68:B68"/>
    <mergeCell ref="A63:B63"/>
    <mergeCell ref="A64:B64"/>
    <mergeCell ref="A65:B65"/>
    <mergeCell ref="K60:P60"/>
    <mergeCell ref="K61:P61"/>
    <mergeCell ref="A56:B56"/>
    <mergeCell ref="A57:B57"/>
    <mergeCell ref="A75:B75"/>
    <mergeCell ref="A76:B76"/>
    <mergeCell ref="A77:B77"/>
    <mergeCell ref="A72:B72"/>
    <mergeCell ref="A73:B73"/>
    <mergeCell ref="A74:B74"/>
    <mergeCell ref="A69:B69"/>
    <mergeCell ref="A70:B70"/>
    <mergeCell ref="A71:B71"/>
    <mergeCell ref="A84:B84"/>
    <mergeCell ref="A85:B85"/>
    <mergeCell ref="A86:B86"/>
    <mergeCell ref="A81:B81"/>
    <mergeCell ref="A82:B82"/>
    <mergeCell ref="A83:B83"/>
    <mergeCell ref="A78:B78"/>
    <mergeCell ref="A79:B79"/>
    <mergeCell ref="A80:B80"/>
    <mergeCell ref="A93:B93"/>
    <mergeCell ref="A94:B94"/>
    <mergeCell ref="A95:B95"/>
    <mergeCell ref="A90:B90"/>
    <mergeCell ref="A91:B91"/>
    <mergeCell ref="A92:B92"/>
    <mergeCell ref="A87:B87"/>
    <mergeCell ref="A88:B88"/>
    <mergeCell ref="A89:B89"/>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s>
  <phoneticPr fontId="14"/>
  <dataValidations count="5">
    <dataValidation imeMode="off" allowBlank="1" showInputMessage="1" showErrorMessage="1" sqref="F8:F57 H8:H57 K8:K57 N8:N57 P8:P57 H64:H113 K64:K113 N64:N113 P64:P113 F64:F113" xr:uid="{00000000-0002-0000-0600-000000000000}"/>
    <dataValidation type="list" allowBlank="1" showInputMessage="1" showErrorMessage="1" sqref="Q8:Q57" xr:uid="{00000000-0002-0000-0600-000001000000}">
      <formula1>"○"</formula1>
    </dataValidation>
    <dataValidation imeMode="disabled" allowBlank="1" showInputMessage="1" showErrorMessage="1" sqref="A8:A57 N5 A64:A113 H5 C5 K5 K61" xr:uid="{00000000-0002-0000-0600-000002000000}"/>
    <dataValidation imeMode="hiragana" allowBlank="1" showInputMessage="1" showErrorMessage="1" sqref="D8:D57 I8:I57 L8:L57 L64:L113 I64:I113 D64:D113" xr:uid="{00000000-0002-0000-0600-000003000000}"/>
    <dataValidation type="list" allowBlank="1" showInputMessage="1" showErrorMessage="1" sqref="C8:C57 C64:C113" xr:uid="{D7CECBB8-2C5A-4495-AB81-F02D11415F9F}">
      <formula1>$C$121:$C$131</formula1>
    </dataValidation>
  </dataValidations>
  <pageMargins left="0.7" right="0.7" top="0.75" bottom="0.75" header="0.3" footer="0.3"/>
  <pageSetup paperSize="9" scale="65" fitToHeight="0" orientation="portrait" r:id="rId1"/>
  <rowBreaks count="1" manualBreakCount="1">
    <brk id="58"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21752-9982-4C60-8495-4247B1D48EB2}">
  <sheetPr>
    <tabColor rgb="FF0000FF"/>
    <pageSetUpPr fitToPage="1"/>
  </sheetPr>
  <dimension ref="B2:K49"/>
  <sheetViews>
    <sheetView topLeftCell="A4" zoomScaleNormal="100" workbookViewId="0">
      <selection activeCell="N31" sqref="N31"/>
    </sheetView>
  </sheetViews>
  <sheetFormatPr defaultRowHeight="13"/>
  <cols>
    <col min="1" max="1" width="3.7265625" customWidth="1"/>
    <col min="3" max="3" width="11.08984375" customWidth="1"/>
    <col min="4" max="4" width="10.7265625" customWidth="1"/>
    <col min="6" max="6" width="11.08984375" customWidth="1"/>
    <col min="7" max="7" width="12.26953125" customWidth="1"/>
    <col min="8" max="8" width="10.90625" customWidth="1"/>
    <col min="12" max="12" width="4.6328125" customWidth="1"/>
  </cols>
  <sheetData>
    <row r="2" spans="2:11">
      <c r="B2" s="158" t="s">
        <v>279</v>
      </c>
    </row>
    <row r="5" spans="2:11" ht="15.75" customHeight="1">
      <c r="B5" s="590" t="s">
        <v>188</v>
      </c>
      <c r="C5" s="591"/>
      <c r="D5" s="591"/>
      <c r="E5" s="591"/>
      <c r="F5" s="591"/>
      <c r="G5" s="591"/>
      <c r="H5" s="591"/>
      <c r="I5" s="591"/>
      <c r="J5" s="591"/>
      <c r="K5" s="591"/>
    </row>
    <row r="6" spans="2:11" ht="28.5" customHeight="1">
      <c r="B6" s="590" t="s">
        <v>189</v>
      </c>
      <c r="C6" s="591"/>
      <c r="D6" s="591"/>
      <c r="E6" s="591"/>
      <c r="F6" s="591"/>
      <c r="G6" s="591"/>
      <c r="H6" s="591"/>
      <c r="I6" s="591"/>
      <c r="J6" s="591"/>
      <c r="K6" s="591"/>
    </row>
    <row r="7" spans="2:11" ht="16.5" customHeight="1" thickBot="1">
      <c r="B7" s="590" t="s">
        <v>190</v>
      </c>
      <c r="C7" s="591"/>
      <c r="D7" s="591"/>
      <c r="E7" s="591"/>
      <c r="F7" s="591"/>
      <c r="G7" s="591"/>
      <c r="H7" s="591"/>
      <c r="I7" s="591"/>
      <c r="J7" s="591"/>
      <c r="K7" s="591"/>
    </row>
    <row r="8" spans="2:11">
      <c r="B8" s="607" t="s">
        <v>191</v>
      </c>
      <c r="C8" s="170" t="s">
        <v>192</v>
      </c>
      <c r="D8" s="170" t="s">
        <v>193</v>
      </c>
      <c r="E8" s="610" t="s">
        <v>194</v>
      </c>
      <c r="F8" s="611"/>
      <c r="G8" s="611"/>
      <c r="H8" s="611"/>
      <c r="I8" s="612"/>
      <c r="J8" s="170" t="s">
        <v>195</v>
      </c>
      <c r="K8" s="616" t="s">
        <v>196</v>
      </c>
    </row>
    <row r="9" spans="2:11" ht="13.5" thickBot="1">
      <c r="B9" s="608"/>
      <c r="C9" s="136" t="s">
        <v>197</v>
      </c>
      <c r="D9" s="136" t="s">
        <v>197</v>
      </c>
      <c r="E9" s="613"/>
      <c r="F9" s="614"/>
      <c r="G9" s="614"/>
      <c r="H9" s="614"/>
      <c r="I9" s="615"/>
      <c r="J9" s="136" t="s">
        <v>198</v>
      </c>
      <c r="K9" s="617"/>
    </row>
    <row r="10" spans="2:11">
      <c r="B10" s="608"/>
      <c r="C10" s="137"/>
      <c r="D10" s="137"/>
      <c r="E10" s="136" t="s">
        <v>199</v>
      </c>
      <c r="F10" s="136" t="s">
        <v>200</v>
      </c>
      <c r="G10" s="136" t="s">
        <v>201</v>
      </c>
      <c r="H10" s="136" t="s">
        <v>202</v>
      </c>
      <c r="I10" s="616" t="s">
        <v>203</v>
      </c>
      <c r="J10" s="136" t="s">
        <v>204</v>
      </c>
      <c r="K10" s="617"/>
    </row>
    <row r="11" spans="2:11">
      <c r="B11" s="608"/>
      <c r="C11" s="137"/>
      <c r="D11" s="137"/>
      <c r="E11" s="136" t="s">
        <v>205</v>
      </c>
      <c r="F11" s="136" t="s">
        <v>206</v>
      </c>
      <c r="G11" s="136" t="s">
        <v>207</v>
      </c>
      <c r="H11" s="136" t="s">
        <v>207</v>
      </c>
      <c r="I11" s="617"/>
      <c r="J11" s="137"/>
      <c r="K11" s="617"/>
    </row>
    <row r="12" spans="2:11" ht="13.5" thickBot="1">
      <c r="B12" s="609"/>
      <c r="C12" s="138"/>
      <c r="D12" s="138"/>
      <c r="E12" s="138"/>
      <c r="F12" s="138"/>
      <c r="G12" s="171" t="s">
        <v>208</v>
      </c>
      <c r="H12" s="171" t="s">
        <v>208</v>
      </c>
      <c r="I12" s="618"/>
      <c r="J12" s="138"/>
      <c r="K12" s="618"/>
    </row>
    <row r="13" spans="2:11" ht="13.5" thickBot="1">
      <c r="B13" s="149" t="s">
        <v>209</v>
      </c>
      <c r="C13" s="139" t="s">
        <v>210</v>
      </c>
      <c r="D13" s="139" t="s">
        <v>210</v>
      </c>
      <c r="E13" s="139" t="s">
        <v>210</v>
      </c>
      <c r="F13" s="139" t="s">
        <v>210</v>
      </c>
      <c r="G13" s="139" t="s">
        <v>210</v>
      </c>
      <c r="H13" s="139" t="s">
        <v>210</v>
      </c>
      <c r="I13" s="139" t="s">
        <v>210</v>
      </c>
      <c r="J13" s="140"/>
      <c r="K13" s="140"/>
    </row>
    <row r="14" spans="2:11" ht="17.25" customHeight="1">
      <c r="B14" s="590" t="s">
        <v>211</v>
      </c>
      <c r="C14" s="591"/>
      <c r="D14" s="591"/>
      <c r="E14" s="591"/>
      <c r="F14" s="591"/>
      <c r="G14" s="591"/>
      <c r="H14" s="591"/>
      <c r="I14" s="591"/>
      <c r="J14" s="591"/>
      <c r="K14" s="591"/>
    </row>
    <row r="15" spans="2:11">
      <c r="B15" s="590" t="s">
        <v>212</v>
      </c>
      <c r="C15" s="591"/>
      <c r="D15" s="591"/>
      <c r="E15" s="591"/>
      <c r="F15" s="591"/>
      <c r="G15" s="591"/>
      <c r="H15" s="591"/>
      <c r="I15" s="591"/>
      <c r="J15" s="591"/>
      <c r="K15" s="591"/>
    </row>
    <row r="16" spans="2:11">
      <c r="B16" s="590" t="s">
        <v>213</v>
      </c>
      <c r="C16" s="591"/>
      <c r="D16" s="591"/>
      <c r="E16" s="591"/>
      <c r="F16" s="591"/>
      <c r="G16" s="591"/>
      <c r="H16" s="591"/>
      <c r="I16" s="591"/>
      <c r="J16" s="591"/>
      <c r="K16" s="591"/>
    </row>
    <row r="17" spans="2:11">
      <c r="B17" s="141"/>
    </row>
    <row r="18" spans="2:11" ht="29.25" customHeight="1">
      <c r="B18" s="590" t="s">
        <v>214</v>
      </c>
      <c r="C18" s="591"/>
      <c r="D18" s="591"/>
      <c r="E18" s="591"/>
      <c r="F18" s="591"/>
      <c r="G18" s="591"/>
      <c r="H18" s="591"/>
      <c r="I18" s="591"/>
      <c r="J18" s="591"/>
      <c r="K18" s="591"/>
    </row>
    <row r="19" spans="2:11" ht="13.5" thickBot="1">
      <c r="B19" s="590" t="s">
        <v>215</v>
      </c>
      <c r="C19" s="591"/>
      <c r="D19" s="591"/>
      <c r="E19" s="591"/>
      <c r="F19" s="591"/>
      <c r="G19" s="591"/>
      <c r="H19" s="591"/>
      <c r="I19" s="591"/>
      <c r="J19" s="591"/>
      <c r="K19" s="591"/>
    </row>
    <row r="20" spans="2:11" ht="13.5" thickBot="1">
      <c r="B20" s="595" t="s">
        <v>216</v>
      </c>
      <c r="C20" s="603"/>
      <c r="D20" s="596"/>
      <c r="E20" s="595" t="s">
        <v>217</v>
      </c>
      <c r="F20" s="603"/>
      <c r="G20" s="596"/>
    </row>
    <row r="21" spans="2:11" ht="23.5" thickBot="1">
      <c r="B21" s="142" t="s">
        <v>218</v>
      </c>
      <c r="C21" s="143" t="s">
        <v>219</v>
      </c>
      <c r="D21" s="143" t="s">
        <v>220</v>
      </c>
      <c r="E21" s="143" t="s">
        <v>218</v>
      </c>
      <c r="F21" s="143" t="s">
        <v>221</v>
      </c>
      <c r="G21" s="143" t="s">
        <v>220</v>
      </c>
    </row>
    <row r="22" spans="2:11" ht="13.5" thickBot="1">
      <c r="B22" s="144"/>
      <c r="C22" s="145" t="s">
        <v>222</v>
      </c>
      <c r="D22" s="146"/>
      <c r="E22" s="146"/>
      <c r="F22" s="145" t="s">
        <v>222</v>
      </c>
      <c r="G22" s="146"/>
    </row>
    <row r="23" spans="2:11" ht="13.5" thickBot="1">
      <c r="B23" s="144"/>
      <c r="C23" s="146"/>
      <c r="D23" s="146"/>
      <c r="E23" s="146"/>
      <c r="F23" s="146"/>
      <c r="G23" s="146"/>
    </row>
    <row r="24" spans="2:11" ht="13.5" thickBot="1">
      <c r="B24" s="144"/>
      <c r="C24" s="146"/>
      <c r="D24" s="146"/>
      <c r="E24" s="146"/>
      <c r="F24" s="146"/>
      <c r="G24" s="146"/>
    </row>
    <row r="25" spans="2:11" ht="13.5" thickBot="1">
      <c r="B25" s="144"/>
      <c r="C25" s="146"/>
      <c r="D25" s="146"/>
      <c r="E25" s="146"/>
      <c r="F25" s="146"/>
      <c r="G25" s="146"/>
    </row>
    <row r="26" spans="2:11" ht="23.5" thickBot="1">
      <c r="B26" s="142" t="s">
        <v>223</v>
      </c>
      <c r="C26" s="143"/>
      <c r="D26" s="143"/>
      <c r="E26" s="143" t="s">
        <v>223</v>
      </c>
      <c r="F26" s="143"/>
      <c r="G26" s="143"/>
    </row>
    <row r="27" spans="2:11">
      <c r="B27" s="164" t="s">
        <v>211</v>
      </c>
    </row>
    <row r="28" spans="2:11">
      <c r="B28" s="590" t="s">
        <v>224</v>
      </c>
      <c r="C28" s="591"/>
      <c r="D28" s="591"/>
      <c r="E28" s="591"/>
      <c r="F28" s="591"/>
      <c r="G28" s="591"/>
      <c r="H28" s="591"/>
      <c r="I28" s="591"/>
      <c r="J28" s="591"/>
      <c r="K28" s="591"/>
    </row>
    <row r="29" spans="2:11">
      <c r="B29" s="141"/>
    </row>
    <row r="30" spans="2:11" ht="13.5" thickBot="1">
      <c r="B30" s="590" t="s">
        <v>225</v>
      </c>
      <c r="C30" s="591"/>
      <c r="D30" s="591"/>
      <c r="E30" s="591"/>
      <c r="F30" s="591"/>
      <c r="G30" s="591"/>
      <c r="H30" s="591"/>
      <c r="I30" s="591"/>
      <c r="J30" s="591"/>
      <c r="K30" s="591"/>
    </row>
    <row r="31" spans="2:11" ht="13.5" thickBot="1">
      <c r="B31" s="595" t="s">
        <v>226</v>
      </c>
      <c r="C31" s="603"/>
      <c r="D31" s="603"/>
      <c r="E31" s="596"/>
      <c r="F31" s="595" t="s">
        <v>227</v>
      </c>
      <c r="G31" s="603"/>
      <c r="H31" s="596"/>
    </row>
    <row r="32" spans="2:11" ht="13.5" thickBot="1">
      <c r="B32" s="595" t="s">
        <v>228</v>
      </c>
      <c r="C32" s="596"/>
      <c r="D32" s="143" t="s">
        <v>229</v>
      </c>
      <c r="E32" s="143" t="s">
        <v>230</v>
      </c>
      <c r="F32" s="595" t="s">
        <v>228</v>
      </c>
      <c r="G32" s="596"/>
      <c r="H32" s="143" t="s">
        <v>231</v>
      </c>
    </row>
    <row r="33" spans="2:11" ht="13.5" thickBot="1">
      <c r="B33" s="595" t="s">
        <v>232</v>
      </c>
      <c r="C33" s="596"/>
      <c r="D33" s="146"/>
      <c r="E33" s="145" t="s">
        <v>233</v>
      </c>
      <c r="F33" s="595" t="s">
        <v>234</v>
      </c>
      <c r="G33" s="596"/>
      <c r="H33" s="145" t="s">
        <v>222</v>
      </c>
    </row>
    <row r="34" spans="2:11">
      <c r="B34" s="600" t="s">
        <v>235</v>
      </c>
      <c r="C34" s="147" t="s">
        <v>236</v>
      </c>
      <c r="D34" s="148"/>
      <c r="E34" s="148"/>
      <c r="F34" s="600" t="s">
        <v>235</v>
      </c>
      <c r="G34" s="604" t="s">
        <v>237</v>
      </c>
      <c r="H34" s="597"/>
    </row>
    <row r="35" spans="2:11">
      <c r="B35" s="601"/>
      <c r="C35" s="147" t="s">
        <v>238</v>
      </c>
      <c r="D35" s="148"/>
      <c r="E35" s="148"/>
      <c r="F35" s="601"/>
      <c r="G35" s="605"/>
      <c r="H35" s="598"/>
    </row>
    <row r="36" spans="2:11">
      <c r="B36" s="601"/>
      <c r="C36" s="147" t="s">
        <v>239</v>
      </c>
      <c r="D36" s="148"/>
      <c r="E36" s="148"/>
      <c r="F36" s="601"/>
      <c r="G36" s="605"/>
      <c r="H36" s="598"/>
    </row>
    <row r="37" spans="2:11" ht="13.5" thickBot="1">
      <c r="B37" s="602"/>
      <c r="C37" s="146" t="s">
        <v>203</v>
      </c>
      <c r="D37" s="140"/>
      <c r="E37" s="140"/>
      <c r="F37" s="601"/>
      <c r="G37" s="605"/>
      <c r="H37" s="598"/>
    </row>
    <row r="38" spans="2:11" ht="13.5" thickBot="1">
      <c r="B38" s="595" t="s">
        <v>240</v>
      </c>
      <c r="C38" s="596"/>
      <c r="D38" s="140"/>
      <c r="E38" s="145" t="s">
        <v>233</v>
      </c>
      <c r="F38" s="601"/>
      <c r="G38" s="605"/>
      <c r="H38" s="598"/>
    </row>
    <row r="39" spans="2:11">
      <c r="B39" s="600" t="s">
        <v>235</v>
      </c>
      <c r="C39" s="147" t="s">
        <v>241</v>
      </c>
      <c r="D39" s="148"/>
      <c r="E39" s="148"/>
      <c r="F39" s="601"/>
      <c r="G39" s="605"/>
      <c r="H39" s="598"/>
    </row>
    <row r="40" spans="2:11" ht="13.5" thickBot="1">
      <c r="B40" s="601"/>
      <c r="C40" s="147" t="s">
        <v>242</v>
      </c>
      <c r="D40" s="148"/>
      <c r="E40" s="148"/>
      <c r="F40" s="602"/>
      <c r="G40" s="606"/>
      <c r="H40" s="599"/>
    </row>
    <row r="41" spans="2:11" ht="13.5" thickBot="1">
      <c r="B41" s="602"/>
      <c r="C41" s="146" t="s">
        <v>203</v>
      </c>
      <c r="D41" s="140"/>
      <c r="E41" s="140"/>
      <c r="F41" s="595" t="s">
        <v>243</v>
      </c>
      <c r="G41" s="596"/>
      <c r="H41" s="145" t="s">
        <v>222</v>
      </c>
    </row>
    <row r="42" spans="2:11" ht="13.5" thickBot="1">
      <c r="B42" s="593" t="s">
        <v>244</v>
      </c>
      <c r="C42" s="594"/>
      <c r="D42" s="140"/>
      <c r="E42" s="145" t="s">
        <v>233</v>
      </c>
      <c r="F42" s="595" t="s">
        <v>245</v>
      </c>
      <c r="G42" s="596"/>
      <c r="H42" s="145" t="s">
        <v>222</v>
      </c>
    </row>
    <row r="43" spans="2:11" ht="13.5" thickBot="1">
      <c r="B43" s="593" t="s">
        <v>246</v>
      </c>
      <c r="C43" s="594"/>
      <c r="D43" s="140"/>
      <c r="E43" s="145" t="s">
        <v>233</v>
      </c>
      <c r="F43" s="595" t="s">
        <v>247</v>
      </c>
      <c r="G43" s="596"/>
      <c r="H43" s="145" t="s">
        <v>222</v>
      </c>
    </row>
    <row r="44" spans="2:11">
      <c r="B44" s="590" t="s">
        <v>211</v>
      </c>
      <c r="C44" s="591"/>
      <c r="D44" s="591"/>
      <c r="E44" s="591"/>
      <c r="F44" s="591"/>
      <c r="G44" s="591"/>
      <c r="H44" s="591"/>
      <c r="I44" s="591"/>
      <c r="J44" s="591"/>
      <c r="K44" s="591"/>
    </row>
    <row r="45" spans="2:11">
      <c r="B45" s="590" t="s">
        <v>248</v>
      </c>
      <c r="C45" s="591"/>
      <c r="D45" s="591"/>
      <c r="E45" s="591"/>
      <c r="F45" s="591"/>
      <c r="G45" s="591"/>
      <c r="H45" s="591"/>
      <c r="I45" s="591"/>
      <c r="J45" s="591"/>
      <c r="K45" s="591"/>
    </row>
    <row r="46" spans="2:11">
      <c r="B46" s="590" t="s">
        <v>249</v>
      </c>
      <c r="C46" s="591"/>
      <c r="D46" s="591"/>
      <c r="E46" s="591"/>
      <c r="F46" s="591"/>
      <c r="G46" s="591"/>
      <c r="H46" s="591"/>
      <c r="I46" s="591"/>
      <c r="J46" s="591"/>
      <c r="K46" s="591"/>
    </row>
    <row r="47" spans="2:11">
      <c r="B47" s="590" t="s">
        <v>250</v>
      </c>
      <c r="C47" s="591"/>
      <c r="D47" s="591"/>
      <c r="E47" s="591"/>
      <c r="F47" s="591"/>
      <c r="G47" s="591"/>
      <c r="H47" s="591"/>
      <c r="I47" s="591"/>
      <c r="J47" s="591"/>
      <c r="K47" s="591"/>
    </row>
    <row r="49" spans="2:11">
      <c r="B49" s="592" t="s">
        <v>251</v>
      </c>
      <c r="C49" s="592"/>
      <c r="D49" s="592"/>
      <c r="E49" s="592"/>
      <c r="F49" s="592"/>
      <c r="G49" s="592"/>
      <c r="H49" s="592"/>
      <c r="I49" s="592"/>
      <c r="J49" s="592"/>
      <c r="K49" s="592"/>
    </row>
  </sheetData>
  <mergeCells count="38">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6:K46"/>
    <mergeCell ref="B47:K47"/>
    <mergeCell ref="B49:K49"/>
    <mergeCell ref="B42:C42"/>
    <mergeCell ref="F42:G42"/>
    <mergeCell ref="B43:C43"/>
    <mergeCell ref="F43:G43"/>
    <mergeCell ref="B44:K44"/>
    <mergeCell ref="B45:K45"/>
  </mergeCells>
  <phoneticPr fontId="14"/>
  <pageMargins left="0.7" right="0.7" top="0.75" bottom="0.75" header="0.3" footer="0.3"/>
  <pageSetup paperSize="9"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2:H27"/>
  <sheetViews>
    <sheetView view="pageBreakPreview" zoomScaleNormal="100" zoomScaleSheetLayoutView="100" workbookViewId="0">
      <selection activeCell="H19" sqref="H19"/>
    </sheetView>
  </sheetViews>
  <sheetFormatPr defaultColWidth="9" defaultRowHeight="13"/>
  <cols>
    <col min="1" max="1" width="9" style="2" customWidth="1"/>
    <col min="2" max="16384" width="9" style="2"/>
  </cols>
  <sheetData>
    <row r="2" spans="1:7" ht="21" customHeight="1"/>
    <row r="3" spans="1:7" ht="21" customHeight="1">
      <c r="F3" s="625" t="s">
        <v>252</v>
      </c>
      <c r="G3" s="625"/>
    </row>
    <row r="4" spans="1:7" ht="16.5">
      <c r="A4" s="640" t="s">
        <v>253</v>
      </c>
      <c r="B4" s="640"/>
      <c r="C4" s="640"/>
      <c r="D4" s="640"/>
      <c r="E4" s="640"/>
      <c r="F4" s="640"/>
      <c r="G4" s="640"/>
    </row>
    <row r="6" spans="1:7" ht="20.149999999999999" customHeight="1">
      <c r="A6" s="46" t="s">
        <v>254</v>
      </c>
    </row>
    <row r="7" spans="1:7" ht="20.149999999999999" customHeight="1"/>
    <row r="8" spans="1:7" ht="33.75" customHeight="1">
      <c r="A8" s="641" t="s">
        <v>255</v>
      </c>
      <c r="B8" s="642"/>
      <c r="C8" s="642"/>
      <c r="D8" s="642"/>
      <c r="E8" s="642"/>
      <c r="F8" s="642"/>
      <c r="G8" s="642"/>
    </row>
    <row r="9" spans="1:7" ht="20.149999999999999" customHeight="1"/>
    <row r="10" spans="1:7">
      <c r="A10" s="175" t="s">
        <v>256</v>
      </c>
      <c r="B10" s="174"/>
      <c r="C10" s="174"/>
    </row>
    <row r="11" spans="1:7">
      <c r="E11" s="643"/>
      <c r="F11" s="643"/>
      <c r="G11" s="643"/>
    </row>
    <row r="12" spans="1:7">
      <c r="E12" s="644"/>
      <c r="F12" s="645"/>
      <c r="G12" s="645"/>
    </row>
    <row r="14" spans="1:7" ht="20.149999999999999" customHeight="1" thickBot="1">
      <c r="A14" s="3" t="s">
        <v>257</v>
      </c>
      <c r="B14" s="646">
        <f>D27</f>
        <v>0</v>
      </c>
      <c r="C14" s="646"/>
      <c r="D14" s="646"/>
      <c r="E14" s="646"/>
      <c r="F14" s="646"/>
      <c r="G14" s="4" t="s">
        <v>17</v>
      </c>
    </row>
    <row r="16" spans="1:7" ht="20.149999999999999" customHeight="1">
      <c r="A16" s="634" t="s">
        <v>258</v>
      </c>
      <c r="B16" s="635"/>
      <c r="C16" s="635"/>
      <c r="D16" s="636" t="s">
        <v>259</v>
      </c>
      <c r="E16" s="637"/>
      <c r="F16" s="636" t="s">
        <v>260</v>
      </c>
      <c r="G16" s="637"/>
    </row>
    <row r="17" spans="1:8" ht="20.149999999999999" customHeight="1">
      <c r="A17" s="619"/>
      <c r="B17" s="620"/>
      <c r="C17" s="620"/>
      <c r="D17" s="638"/>
      <c r="E17" s="639"/>
      <c r="F17" s="623"/>
      <c r="G17" s="624"/>
      <c r="H17" s="182" t="s">
        <v>289</v>
      </c>
    </row>
    <row r="18" spans="1:8" ht="23.25" customHeight="1">
      <c r="A18" s="619"/>
      <c r="B18" s="620"/>
      <c r="C18" s="620"/>
      <c r="D18" s="621"/>
      <c r="E18" s="622"/>
      <c r="F18" s="623"/>
      <c r="G18" s="624"/>
      <c r="H18" s="182" t="s">
        <v>290</v>
      </c>
    </row>
    <row r="19" spans="1:8" ht="23.25" customHeight="1">
      <c r="A19" s="619"/>
      <c r="B19" s="620"/>
      <c r="C19" s="620"/>
      <c r="D19" s="621"/>
      <c r="E19" s="622"/>
      <c r="F19" s="623"/>
      <c r="G19" s="624"/>
      <c r="H19" s="182" t="s">
        <v>291</v>
      </c>
    </row>
    <row r="20" spans="1:8" ht="23.25" customHeight="1">
      <c r="A20" s="619"/>
      <c r="B20" s="620"/>
      <c r="C20" s="620"/>
      <c r="D20" s="621"/>
      <c r="E20" s="622"/>
      <c r="F20" s="623"/>
      <c r="G20" s="624"/>
      <c r="H20" s="182" t="s">
        <v>292</v>
      </c>
    </row>
    <row r="21" spans="1:8" ht="23.25" customHeight="1">
      <c r="A21" s="619"/>
      <c r="B21" s="620"/>
      <c r="C21" s="620"/>
      <c r="D21" s="621"/>
      <c r="E21" s="622"/>
      <c r="F21" s="623"/>
      <c r="G21" s="624"/>
      <c r="H21" s="182" t="s">
        <v>293</v>
      </c>
    </row>
    <row r="22" spans="1:8" ht="23.25" customHeight="1">
      <c r="A22" s="619"/>
      <c r="B22" s="620"/>
      <c r="C22" s="620"/>
      <c r="D22" s="621"/>
      <c r="E22" s="622"/>
      <c r="F22" s="172"/>
      <c r="G22" s="173"/>
    </row>
    <row r="23" spans="1:8" ht="23.25" customHeight="1">
      <c r="A23" s="619"/>
      <c r="B23" s="620"/>
      <c r="C23" s="620"/>
      <c r="D23" s="621"/>
      <c r="E23" s="622"/>
      <c r="F23" s="623"/>
      <c r="G23" s="624"/>
    </row>
    <row r="24" spans="1:8" ht="23.25" customHeight="1">
      <c r="A24" s="619"/>
      <c r="B24" s="620"/>
      <c r="C24" s="620"/>
      <c r="D24" s="621"/>
      <c r="E24" s="622"/>
      <c r="F24" s="623"/>
      <c r="G24" s="624"/>
    </row>
    <row r="25" spans="1:8" ht="23.25" customHeight="1">
      <c r="A25" s="619"/>
      <c r="B25" s="620"/>
      <c r="C25" s="620"/>
      <c r="D25" s="621"/>
      <c r="E25" s="622"/>
      <c r="F25" s="623"/>
      <c r="G25" s="624"/>
    </row>
    <row r="26" spans="1:8" ht="20.149999999999999" customHeight="1">
      <c r="A26" s="626"/>
      <c r="B26" s="627"/>
      <c r="C26" s="627"/>
      <c r="D26" s="628"/>
      <c r="E26" s="629"/>
      <c r="F26" s="630"/>
      <c r="G26" s="631"/>
    </row>
    <row r="27" spans="1:8" ht="27.75" customHeight="1">
      <c r="A27" s="626" t="s">
        <v>261</v>
      </c>
      <c r="B27" s="627"/>
      <c r="C27" s="627"/>
      <c r="D27" s="621">
        <f>D24-D25</f>
        <v>0</v>
      </c>
      <c r="E27" s="622"/>
      <c r="F27" s="632"/>
      <c r="G27" s="633"/>
    </row>
  </sheetData>
  <mergeCells count="41">
    <mergeCell ref="F21:G21"/>
    <mergeCell ref="A21:C21"/>
    <mergeCell ref="D21:E21"/>
    <mergeCell ref="A22:C22"/>
    <mergeCell ref="D22:E22"/>
    <mergeCell ref="A4:G4"/>
    <mergeCell ref="A8:G8"/>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4"/>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pageSetUpPr fitToPage="1"/>
  </sheetPr>
  <dimension ref="B3:AM44"/>
  <sheetViews>
    <sheetView tabSelected="1" view="pageBreakPreview" topLeftCell="A11" zoomScaleNormal="98" zoomScaleSheetLayoutView="100" workbookViewId="0">
      <selection activeCell="Y32" sqref="Y32:AB32"/>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3" spans="2:39" ht="18.649999999999999" customHeight="1">
      <c r="AD3" s="189" t="s">
        <v>0</v>
      </c>
      <c r="AE3" s="189"/>
      <c r="AF3" s="189"/>
      <c r="AG3" s="189"/>
      <c r="AH3" s="189"/>
      <c r="AI3" s="189"/>
      <c r="AJ3" s="189"/>
      <c r="AK3" s="189"/>
      <c r="AM3" s="9" t="s">
        <v>280</v>
      </c>
    </row>
    <row r="4" spans="2:39" ht="13.5" customHeight="1">
      <c r="Y4" s="189" t="s">
        <v>1</v>
      </c>
      <c r="Z4" s="189"/>
      <c r="AA4" s="189"/>
      <c r="AB4" s="189"/>
      <c r="AC4" s="159" t="s">
        <v>2</v>
      </c>
      <c r="AD4" s="189"/>
      <c r="AE4" s="189"/>
      <c r="AF4" s="9" t="s">
        <v>3</v>
      </c>
      <c r="AG4" s="189"/>
      <c r="AH4" s="189"/>
      <c r="AI4" s="9" t="s">
        <v>4</v>
      </c>
    </row>
    <row r="5" spans="2:39" ht="13.5" customHeight="1">
      <c r="AE5" s="12"/>
      <c r="AJ5" s="13"/>
    </row>
    <row r="6" spans="2:39" ht="13.5" customHeight="1">
      <c r="B6" s="9" t="s">
        <v>5</v>
      </c>
      <c r="Y6" s="189"/>
      <c r="Z6" s="189"/>
      <c r="AA6" s="189"/>
      <c r="AB6" s="189"/>
      <c r="AC6" s="189"/>
      <c r="AD6" s="189"/>
      <c r="AE6" s="189"/>
      <c r="AF6" s="189"/>
      <c r="AG6" s="189"/>
      <c r="AH6" s="189"/>
      <c r="AI6" s="189"/>
      <c r="AJ6" s="189"/>
    </row>
    <row r="7" spans="2:39" ht="13.5" customHeight="1">
      <c r="V7" s="12"/>
    </row>
    <row r="8" spans="2:39" ht="18" customHeight="1">
      <c r="T8" s="189" t="s">
        <v>6</v>
      </c>
      <c r="U8" s="189"/>
      <c r="V8" s="189"/>
      <c r="W8" s="189"/>
      <c r="X8" s="33"/>
      <c r="Y8" s="243"/>
      <c r="Z8" s="243"/>
      <c r="AA8" s="243"/>
      <c r="AB8" s="243"/>
      <c r="AC8" s="243"/>
      <c r="AD8" s="243"/>
      <c r="AE8" s="243"/>
      <c r="AF8" s="243"/>
      <c r="AG8" s="243"/>
      <c r="AH8" s="243"/>
      <c r="AI8" s="243"/>
      <c r="AJ8" s="243"/>
      <c r="AK8" s="243"/>
      <c r="AL8" s="243"/>
    </row>
    <row r="9" spans="2:39" ht="18" customHeight="1">
      <c r="T9" s="189" t="s">
        <v>7</v>
      </c>
      <c r="U9" s="189"/>
      <c r="V9" s="189"/>
      <c r="W9" s="189"/>
      <c r="X9" s="33"/>
      <c r="Y9" s="244"/>
      <c r="Z9" s="244"/>
      <c r="AA9" s="244"/>
      <c r="AB9" s="244"/>
      <c r="AC9" s="244"/>
      <c r="AD9" s="244"/>
      <c r="AE9" s="244"/>
      <c r="AF9" s="244"/>
      <c r="AG9" s="244"/>
      <c r="AH9" s="244"/>
      <c r="AI9" s="244"/>
      <c r="AJ9" s="244"/>
      <c r="AL9" s="162"/>
    </row>
    <row r="10" spans="2:39" ht="18" customHeight="1">
      <c r="T10" s="189" t="s">
        <v>8</v>
      </c>
      <c r="U10" s="189"/>
      <c r="V10" s="189"/>
      <c r="W10" s="189"/>
      <c r="X10" s="33"/>
      <c r="Y10" s="243"/>
      <c r="Z10" s="243"/>
      <c r="AA10" s="243"/>
      <c r="AB10" s="243"/>
      <c r="AC10" s="243"/>
      <c r="AD10" s="243"/>
      <c r="AE10" s="243"/>
      <c r="AF10" s="243"/>
      <c r="AG10" s="243"/>
      <c r="AH10" s="243"/>
      <c r="AI10" s="243"/>
      <c r="AJ10" s="243"/>
    </row>
    <row r="11" spans="2:39" ht="18" customHeight="1">
      <c r="T11" s="189" t="s">
        <v>9</v>
      </c>
      <c r="U11" s="189"/>
      <c r="V11" s="189"/>
      <c r="W11" s="189"/>
      <c r="X11" s="33"/>
      <c r="Y11" s="243"/>
      <c r="Z11" s="243"/>
      <c r="AA11" s="243"/>
      <c r="AB11" s="243"/>
      <c r="AC11" s="243"/>
      <c r="AD11" s="243"/>
      <c r="AE11" s="243"/>
      <c r="AF11" s="243"/>
      <c r="AG11" s="243"/>
      <c r="AH11" s="243"/>
      <c r="AI11" s="243"/>
      <c r="AJ11" s="243"/>
    </row>
    <row r="12" spans="2:39" ht="18" customHeight="1">
      <c r="T12" s="33"/>
      <c r="U12" s="33"/>
      <c r="V12" s="33"/>
      <c r="W12" s="33"/>
      <c r="X12" s="33"/>
      <c r="Y12" s="160"/>
      <c r="Z12" s="160"/>
      <c r="AA12" s="160"/>
      <c r="AB12" s="160"/>
      <c r="AC12" s="160"/>
      <c r="AD12" s="160"/>
      <c r="AE12" s="160"/>
      <c r="AF12" s="160"/>
      <c r="AG12" s="160"/>
      <c r="AH12" s="160"/>
      <c r="AI12" s="160"/>
      <c r="AJ12" s="160"/>
    </row>
    <row r="13" spans="2:39" ht="18" customHeight="1">
      <c r="T13" s="33"/>
      <c r="U13" s="33"/>
      <c r="V13" s="33"/>
      <c r="W13" s="33"/>
      <c r="X13" s="33"/>
      <c r="Y13" s="160"/>
      <c r="Z13" s="160"/>
      <c r="AA13" s="160"/>
      <c r="AB13" s="160"/>
      <c r="AC13" s="160"/>
      <c r="AD13" s="160"/>
      <c r="AE13" s="160"/>
      <c r="AF13" s="160"/>
      <c r="AG13" s="160"/>
      <c r="AH13" s="160"/>
      <c r="AI13" s="160"/>
      <c r="AJ13" s="160"/>
    </row>
    <row r="14" spans="2:39" ht="13.5" customHeight="1">
      <c r="Y14" s="14"/>
    </row>
    <row r="15" spans="2:39" ht="13.5" customHeight="1">
      <c r="B15" s="191" t="s">
        <v>307</v>
      </c>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row>
    <row r="16" spans="2:39" ht="13.5" customHeight="1">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row>
    <row r="18" spans="2:39" ht="13.5" customHeight="1">
      <c r="B18" s="165"/>
    </row>
    <row r="19" spans="2:39" ht="13.5" customHeight="1">
      <c r="B19" s="224" t="s">
        <v>308</v>
      </c>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row>
    <row r="20" spans="2:39" ht="13.5" customHeight="1">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row>
    <row r="21" spans="2:39" ht="13.5" customHeight="1">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row>
    <row r="23" spans="2:39" ht="20.25" customHeight="1">
      <c r="B23" s="225" t="s">
        <v>10</v>
      </c>
      <c r="C23" s="226"/>
      <c r="D23" s="226"/>
      <c r="E23" s="226"/>
      <c r="F23" s="226"/>
      <c r="G23" s="226"/>
      <c r="H23" s="226"/>
      <c r="I23" s="226"/>
      <c r="J23" s="226"/>
      <c r="K23" s="227"/>
      <c r="L23" s="234"/>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6"/>
    </row>
    <row r="24" spans="2:39" ht="20.25" customHeight="1">
      <c r="B24" s="228"/>
      <c r="C24" s="229"/>
      <c r="D24" s="229"/>
      <c r="E24" s="229"/>
      <c r="F24" s="229"/>
      <c r="G24" s="229"/>
      <c r="H24" s="229"/>
      <c r="I24" s="229"/>
      <c r="J24" s="229"/>
      <c r="K24" s="230"/>
      <c r="L24" s="23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9"/>
    </row>
    <row r="25" spans="2:39" ht="20.25" customHeight="1">
      <c r="B25" s="231"/>
      <c r="C25" s="232"/>
      <c r="D25" s="232"/>
      <c r="E25" s="232"/>
      <c r="F25" s="232"/>
      <c r="G25" s="232"/>
      <c r="H25" s="232"/>
      <c r="I25" s="232"/>
      <c r="J25" s="232"/>
      <c r="K25" s="233"/>
      <c r="L25" s="240"/>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2"/>
    </row>
    <row r="26" spans="2:39" ht="13.5" customHeight="1">
      <c r="B26" s="206" t="s">
        <v>11</v>
      </c>
      <c r="C26" s="207"/>
      <c r="D26" s="207"/>
      <c r="E26" s="207"/>
      <c r="F26" s="207"/>
      <c r="G26" s="207"/>
      <c r="H26" s="207"/>
      <c r="I26" s="207"/>
      <c r="J26" s="207"/>
      <c r="K26" s="208"/>
      <c r="L26" s="38"/>
      <c r="M26" s="39"/>
      <c r="N26" s="39"/>
      <c r="O26" s="15"/>
      <c r="P26" s="15"/>
      <c r="Q26" s="15"/>
      <c r="R26" s="15"/>
      <c r="S26" s="15"/>
      <c r="T26" s="15"/>
      <c r="U26" s="17"/>
      <c r="V26" s="15"/>
      <c r="W26" s="15"/>
      <c r="X26" s="15"/>
      <c r="Y26" s="15"/>
      <c r="Z26" s="15"/>
      <c r="AA26" s="15"/>
      <c r="AB26" s="15"/>
      <c r="AC26" s="15"/>
      <c r="AD26" s="15"/>
      <c r="AE26" s="15"/>
      <c r="AF26" s="15"/>
      <c r="AG26" s="15"/>
      <c r="AH26" s="15"/>
      <c r="AI26" s="15"/>
      <c r="AJ26" s="15"/>
      <c r="AK26" s="18"/>
    </row>
    <row r="27" spans="2:39" ht="13.5" customHeight="1">
      <c r="B27" s="209"/>
      <c r="C27" s="210"/>
      <c r="D27" s="210"/>
      <c r="E27" s="210"/>
      <c r="F27" s="210"/>
      <c r="G27" s="210"/>
      <c r="H27" s="210"/>
      <c r="I27" s="210"/>
      <c r="J27" s="210"/>
      <c r="K27" s="211"/>
      <c r="L27" s="40"/>
      <c r="M27" s="41"/>
      <c r="N27" s="41"/>
      <c r="P27" s="189" t="s">
        <v>12</v>
      </c>
      <c r="Q27" s="189"/>
      <c r="R27" s="189"/>
      <c r="S27" s="189" t="s">
        <v>266</v>
      </c>
      <c r="T27" s="189"/>
      <c r="U27" s="189"/>
      <c r="V27" s="189"/>
      <c r="W27" s="189"/>
      <c r="X27" s="189"/>
      <c r="Y27" s="189"/>
      <c r="Z27" s="189"/>
      <c r="AA27" s="189"/>
      <c r="AB27" s="189"/>
      <c r="AC27" s="189"/>
      <c r="AD27" s="189"/>
      <c r="AG27" s="167"/>
      <c r="AK27" s="20"/>
    </row>
    <row r="28" spans="2:39" ht="13.5" customHeight="1">
      <c r="B28" s="209"/>
      <c r="C28" s="210"/>
      <c r="D28" s="210"/>
      <c r="E28" s="210"/>
      <c r="F28" s="210"/>
      <c r="G28" s="210"/>
      <c r="H28" s="210"/>
      <c r="I28" s="210"/>
      <c r="J28" s="210"/>
      <c r="K28" s="211"/>
      <c r="L28" s="40"/>
      <c r="M28" s="41"/>
      <c r="N28" s="41"/>
      <c r="O28" s="161"/>
      <c r="P28" s="161"/>
      <c r="T28" s="19"/>
      <c r="U28" s="19"/>
      <c r="V28" s="24"/>
      <c r="W28" s="47"/>
      <c r="X28" s="47"/>
      <c r="Y28" s="47"/>
      <c r="AA28" s="24"/>
      <c r="AB28" s="24"/>
      <c r="AC28" s="24"/>
      <c r="AK28" s="20"/>
    </row>
    <row r="29" spans="2:39" ht="13.5" customHeight="1">
      <c r="B29" s="209"/>
      <c r="C29" s="210"/>
      <c r="D29" s="210"/>
      <c r="E29" s="210"/>
      <c r="F29" s="210"/>
      <c r="G29" s="210"/>
      <c r="H29" s="210"/>
      <c r="I29" s="210"/>
      <c r="J29" s="210"/>
      <c r="K29" s="211"/>
      <c r="L29" s="40"/>
      <c r="M29" s="41"/>
      <c r="N29" s="41"/>
      <c r="P29" s="189" t="s">
        <v>13</v>
      </c>
      <c r="Q29" s="189"/>
      <c r="R29" s="189"/>
      <c r="S29" s="189" t="s">
        <v>14</v>
      </c>
      <c r="T29" s="189"/>
      <c r="U29" s="189"/>
      <c r="W29" s="47" t="s">
        <v>2</v>
      </c>
      <c r="X29" s="47"/>
      <c r="Y29" s="47"/>
      <c r="Z29" s="165" t="s">
        <v>15</v>
      </c>
      <c r="AA29" s="189"/>
      <c r="AB29" s="189"/>
      <c r="AC29" s="189"/>
      <c r="AD29" s="9" t="s">
        <v>16</v>
      </c>
      <c r="AG29" s="167"/>
      <c r="AK29" s="20"/>
      <c r="AM29" s="9" t="s">
        <v>281</v>
      </c>
    </row>
    <row r="30" spans="2:39" ht="13.5" customHeight="1">
      <c r="B30" s="212"/>
      <c r="C30" s="213"/>
      <c r="D30" s="213"/>
      <c r="E30" s="213"/>
      <c r="F30" s="213"/>
      <c r="G30" s="213"/>
      <c r="H30" s="213"/>
      <c r="I30" s="213"/>
      <c r="J30" s="213"/>
      <c r="K30" s="214"/>
      <c r="L30" s="31"/>
      <c r="M30" s="32"/>
      <c r="N30" s="32"/>
      <c r="O30" s="16"/>
      <c r="P30" s="16"/>
      <c r="Q30" s="16"/>
      <c r="R30" s="16"/>
      <c r="S30" s="16"/>
      <c r="T30" s="21"/>
      <c r="U30" s="21"/>
      <c r="V30" s="16"/>
      <c r="W30" s="48"/>
      <c r="X30" s="48"/>
      <c r="Y30" s="48"/>
      <c r="Z30" s="48"/>
      <c r="AA30" s="16"/>
      <c r="AB30" s="16"/>
      <c r="AC30" s="16"/>
      <c r="AD30" s="16"/>
      <c r="AE30" s="16"/>
      <c r="AF30" s="16"/>
      <c r="AG30" s="16"/>
      <c r="AH30" s="16"/>
      <c r="AI30" s="16"/>
      <c r="AJ30" s="16"/>
      <c r="AK30" s="22"/>
    </row>
    <row r="31" spans="2:39" ht="18" customHeight="1" thickBot="1">
      <c r="B31" s="206" t="s">
        <v>309</v>
      </c>
      <c r="C31" s="207"/>
      <c r="D31" s="207"/>
      <c r="E31" s="207"/>
      <c r="F31" s="207"/>
      <c r="G31" s="207"/>
      <c r="H31" s="207"/>
      <c r="I31" s="207"/>
      <c r="J31" s="207"/>
      <c r="K31" s="208"/>
      <c r="L31" s="38"/>
      <c r="M31" s="39"/>
      <c r="N31" s="39"/>
      <c r="O31" s="15"/>
      <c r="P31" s="15"/>
      <c r="Q31" s="15"/>
      <c r="R31" s="15"/>
      <c r="S31" s="15"/>
      <c r="T31" s="17"/>
      <c r="U31" s="17"/>
      <c r="V31" s="15"/>
      <c r="W31" s="15"/>
      <c r="X31" s="15"/>
      <c r="Y31" s="15"/>
      <c r="Z31" s="15"/>
      <c r="AA31" s="15"/>
      <c r="AB31" s="15"/>
      <c r="AC31" s="15"/>
      <c r="AD31" s="15"/>
      <c r="AE31" s="15"/>
      <c r="AF31" s="15"/>
      <c r="AG31" s="15"/>
      <c r="AH31" s="15"/>
      <c r="AI31" s="15"/>
      <c r="AJ31" s="15"/>
      <c r="AK31" s="18"/>
    </row>
    <row r="32" spans="2:39" ht="18" customHeight="1" thickBot="1">
      <c r="B32" s="209"/>
      <c r="C32" s="210"/>
      <c r="D32" s="210"/>
      <c r="E32" s="210"/>
      <c r="F32" s="210"/>
      <c r="G32" s="210"/>
      <c r="H32" s="210"/>
      <c r="I32" s="210"/>
      <c r="J32" s="210"/>
      <c r="K32" s="211"/>
      <c r="L32" s="40"/>
      <c r="M32" s="41"/>
      <c r="N32" s="41"/>
      <c r="O32" s="161"/>
      <c r="P32" s="161"/>
      <c r="Q32" s="9"/>
      <c r="R32" s="9"/>
      <c r="S32" s="9"/>
      <c r="T32" s="19"/>
      <c r="U32" s="19"/>
      <c r="V32" s="163"/>
      <c r="W32" s="163"/>
      <c r="X32" s="163"/>
      <c r="Y32" s="215"/>
      <c r="Z32" s="216"/>
      <c r="AA32" s="216"/>
      <c r="AB32" s="217"/>
      <c r="AC32" s="189" t="s">
        <v>17</v>
      </c>
      <c r="AD32" s="189"/>
      <c r="AK32" s="20"/>
    </row>
    <row r="33" spans="2:39" ht="18" customHeight="1" thickBot="1">
      <c r="B33" s="209"/>
      <c r="C33" s="210"/>
      <c r="D33" s="210"/>
      <c r="E33" s="210"/>
      <c r="F33" s="210"/>
      <c r="G33" s="210"/>
      <c r="H33" s="210"/>
      <c r="I33" s="210"/>
      <c r="J33" s="210"/>
      <c r="K33" s="211"/>
      <c r="L33" s="40"/>
      <c r="M33" s="41"/>
      <c r="N33" s="41"/>
      <c r="O33" s="161"/>
      <c r="P33" s="161"/>
      <c r="Q33" s="9"/>
      <c r="R33" s="9" t="s">
        <v>18</v>
      </c>
      <c r="S33" s="9"/>
      <c r="T33" s="9"/>
      <c r="V33" s="163"/>
      <c r="W33" s="163"/>
      <c r="X33" s="163"/>
      <c r="Y33" s="215"/>
      <c r="Z33" s="216"/>
      <c r="AA33" s="216"/>
      <c r="AB33" s="217"/>
      <c r="AC33" s="189" t="s">
        <v>17</v>
      </c>
      <c r="AD33" s="189"/>
      <c r="AE33" s="9" t="s">
        <v>19</v>
      </c>
      <c r="AF33" s="192"/>
      <c r="AG33" s="193"/>
      <c r="AH33" s="9" t="s">
        <v>20</v>
      </c>
      <c r="AK33" s="20"/>
      <c r="AM33" s="9" t="s">
        <v>310</v>
      </c>
    </row>
    <row r="34" spans="2:39" ht="18" customHeight="1">
      <c r="B34" s="212"/>
      <c r="C34" s="213"/>
      <c r="D34" s="213"/>
      <c r="E34" s="213"/>
      <c r="F34" s="213"/>
      <c r="G34" s="213"/>
      <c r="H34" s="213"/>
      <c r="I34" s="213"/>
      <c r="J34" s="213"/>
      <c r="K34" s="214"/>
      <c r="L34" s="31"/>
      <c r="M34" s="32"/>
      <c r="N34" s="32"/>
      <c r="O34" s="16"/>
      <c r="P34" s="16"/>
      <c r="Q34" s="16"/>
      <c r="R34" s="16"/>
      <c r="S34" s="16"/>
      <c r="T34" s="21"/>
      <c r="U34" s="21"/>
      <c r="V34" s="16"/>
      <c r="W34" s="16"/>
      <c r="X34" s="16"/>
      <c r="Y34" s="16"/>
      <c r="Z34" s="16"/>
      <c r="AA34" s="16"/>
      <c r="AB34" s="16"/>
      <c r="AC34" s="16"/>
      <c r="AD34" s="16"/>
      <c r="AE34" s="16"/>
      <c r="AF34" s="16"/>
      <c r="AG34" s="16"/>
      <c r="AH34" s="16"/>
      <c r="AI34" s="16"/>
      <c r="AJ34" s="16"/>
      <c r="AK34" s="22"/>
      <c r="AM34" s="9" t="s">
        <v>283</v>
      </c>
    </row>
    <row r="35" spans="2:39" ht="13.5" customHeight="1">
      <c r="C35" s="23"/>
      <c r="D35" s="23"/>
      <c r="E35" s="23"/>
      <c r="F35" s="23"/>
      <c r="G35" s="23"/>
      <c r="H35" s="23"/>
      <c r="I35" s="23"/>
      <c r="J35" s="23"/>
      <c r="K35" s="23"/>
      <c r="Q35" s="9"/>
      <c r="R35" s="9"/>
      <c r="U35" s="10"/>
    </row>
    <row r="36" spans="2:39" ht="36" customHeight="1">
      <c r="B36" s="200" t="s">
        <v>21</v>
      </c>
      <c r="C36" s="201"/>
      <c r="D36" s="201"/>
      <c r="E36" s="201"/>
      <c r="F36" s="201"/>
      <c r="G36" s="201"/>
      <c r="H36" s="201"/>
      <c r="I36" s="201"/>
      <c r="J36" s="201"/>
      <c r="K36" s="202"/>
      <c r="L36" s="203"/>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5"/>
    </row>
    <row r="37" spans="2:39" ht="36" customHeight="1">
      <c r="B37" s="218" t="s">
        <v>22</v>
      </c>
      <c r="C37" s="219"/>
      <c r="D37" s="219"/>
      <c r="E37" s="219"/>
      <c r="F37" s="219"/>
      <c r="G37" s="219"/>
      <c r="H37" s="219"/>
      <c r="I37" s="219"/>
      <c r="J37" s="219"/>
      <c r="K37" s="220"/>
      <c r="L37" s="221"/>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3"/>
    </row>
    <row r="38" spans="2:39" ht="36" customHeight="1">
      <c r="B38" s="194" t="s">
        <v>23</v>
      </c>
      <c r="C38" s="195"/>
      <c r="D38" s="195"/>
      <c r="E38" s="195"/>
      <c r="F38" s="195"/>
      <c r="G38" s="195"/>
      <c r="H38" s="195"/>
      <c r="I38" s="195"/>
      <c r="J38" s="195"/>
      <c r="K38" s="196"/>
      <c r="L38" s="197"/>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9"/>
      <c r="AM38" s="9" t="s">
        <v>282</v>
      </c>
    </row>
    <row r="39" spans="2:39" ht="36" customHeight="1">
      <c r="B39" s="194" t="s">
        <v>24</v>
      </c>
      <c r="C39" s="195"/>
      <c r="D39" s="195"/>
      <c r="E39" s="195"/>
      <c r="F39" s="195"/>
      <c r="G39" s="195"/>
      <c r="H39" s="195"/>
      <c r="I39" s="195"/>
      <c r="J39" s="195"/>
      <c r="K39" s="196"/>
      <c r="L39" s="197"/>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9"/>
    </row>
    <row r="40" spans="2:39" ht="36" customHeight="1">
      <c r="B40" s="194" t="s">
        <v>25</v>
      </c>
      <c r="C40" s="195"/>
      <c r="D40" s="195"/>
      <c r="E40" s="195"/>
      <c r="F40" s="195"/>
      <c r="G40" s="195"/>
      <c r="H40" s="195"/>
      <c r="I40" s="195"/>
      <c r="J40" s="195"/>
      <c r="K40" s="196"/>
      <c r="L40" s="197"/>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9"/>
    </row>
    <row r="41" spans="2:39" ht="36" customHeight="1">
      <c r="B41" s="194" t="s">
        <v>26</v>
      </c>
      <c r="C41" s="195"/>
      <c r="D41" s="195"/>
      <c r="E41" s="195"/>
      <c r="F41" s="195"/>
      <c r="G41" s="195"/>
      <c r="H41" s="195"/>
      <c r="I41" s="195"/>
      <c r="J41" s="195"/>
      <c r="K41" s="196"/>
      <c r="L41" s="197"/>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9"/>
    </row>
    <row r="42" spans="2:39" ht="9" customHeight="1">
      <c r="B42" s="37"/>
      <c r="C42" s="37"/>
      <c r="D42" s="37"/>
      <c r="E42" s="37"/>
      <c r="F42" s="37"/>
      <c r="G42" s="37"/>
      <c r="H42" s="37"/>
      <c r="I42" s="37"/>
      <c r="J42" s="37"/>
      <c r="K42" s="37"/>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2:39" ht="21" customHeight="1">
      <c r="B43" s="37"/>
      <c r="C43" s="37"/>
      <c r="D43" s="37"/>
      <c r="E43" s="37"/>
      <c r="F43" s="37"/>
      <c r="G43" s="37"/>
      <c r="H43" s="37"/>
      <c r="I43" s="37"/>
      <c r="J43" s="37"/>
      <c r="K43" s="37"/>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row>
    <row r="44" spans="2:39" ht="15" customHeight="1">
      <c r="B44" s="37"/>
      <c r="C44" s="37"/>
      <c r="D44" s="37"/>
      <c r="E44" s="37"/>
      <c r="F44" s="37"/>
      <c r="G44" s="37"/>
      <c r="H44" s="37"/>
      <c r="I44" s="37"/>
      <c r="J44" s="37"/>
      <c r="K44" s="37"/>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row>
  </sheetData>
  <mergeCells count="42">
    <mergeCell ref="T11:W11"/>
    <mergeCell ref="Y11:AJ11"/>
    <mergeCell ref="AD3:AK3"/>
    <mergeCell ref="Y4:Z4"/>
    <mergeCell ref="AA4:AB4"/>
    <mergeCell ref="AD4:AE4"/>
    <mergeCell ref="Y6:AJ6"/>
    <mergeCell ref="AG4:AH4"/>
    <mergeCell ref="T8:W8"/>
    <mergeCell ref="Y8:AL8"/>
    <mergeCell ref="T9:W9"/>
    <mergeCell ref="T10:W10"/>
    <mergeCell ref="Y10:AJ10"/>
    <mergeCell ref="Y9:AJ9"/>
    <mergeCell ref="B15:AK16"/>
    <mergeCell ref="B19:AK21"/>
    <mergeCell ref="B23:K25"/>
    <mergeCell ref="L23:AK25"/>
    <mergeCell ref="B26:K30"/>
    <mergeCell ref="P27:R27"/>
    <mergeCell ref="P29:R29"/>
    <mergeCell ref="S27:AD27"/>
    <mergeCell ref="S29:U29"/>
    <mergeCell ref="AA29:AC29"/>
    <mergeCell ref="B41:K41"/>
    <mergeCell ref="L41:AK41"/>
    <mergeCell ref="B37:K37"/>
    <mergeCell ref="L37:AK37"/>
    <mergeCell ref="B38:K38"/>
    <mergeCell ref="L38:AK38"/>
    <mergeCell ref="AF33:AG33"/>
    <mergeCell ref="B39:K39"/>
    <mergeCell ref="L39:AK39"/>
    <mergeCell ref="B40:K40"/>
    <mergeCell ref="L40:AK40"/>
    <mergeCell ref="B36:K36"/>
    <mergeCell ref="L36:AK36"/>
    <mergeCell ref="B31:K34"/>
    <mergeCell ref="Y32:AB32"/>
    <mergeCell ref="AC32:AD32"/>
    <mergeCell ref="Y33:AB33"/>
    <mergeCell ref="AC33:AD33"/>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222250</xdr:colOff>
                    <xdr:row>44</xdr:row>
                    <xdr:rowOff>0</xdr:rowOff>
                  </from>
                  <to>
                    <xdr:col>2</xdr:col>
                    <xdr:colOff>107950</xdr:colOff>
                    <xdr:row>45</xdr:row>
                    <xdr:rowOff>107950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203200</xdr:colOff>
                    <xdr:row>44</xdr:row>
                    <xdr:rowOff>0</xdr:rowOff>
                  </from>
                  <to>
                    <xdr:col>6</xdr:col>
                    <xdr:colOff>76200</xdr:colOff>
                    <xdr:row>45</xdr:row>
                    <xdr:rowOff>107950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pageSetUpPr fitToPage="1"/>
  </sheetPr>
  <dimension ref="A2:AM23"/>
  <sheetViews>
    <sheetView view="pageBreakPreview" topLeftCell="A8" zoomScale="130" zoomScaleNormal="98" zoomScaleSheetLayoutView="130" workbookViewId="0">
      <selection activeCell="J18" sqref="J18:AK18"/>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2" spans="1:39" ht="13.5" customHeight="1">
      <c r="A2" s="6"/>
      <c r="B2" s="6"/>
      <c r="C2" s="6"/>
      <c r="D2" s="6"/>
      <c r="E2" s="6"/>
      <c r="F2" s="6"/>
      <c r="G2" s="6"/>
      <c r="H2" s="6"/>
      <c r="I2" s="6"/>
      <c r="J2" s="6"/>
      <c r="AC2" s="251"/>
      <c r="AD2" s="251"/>
      <c r="AE2" s="251"/>
      <c r="AF2" s="251"/>
      <c r="AG2" s="251"/>
      <c r="AH2" s="251"/>
      <c r="AI2" s="251"/>
    </row>
    <row r="3" spans="1:39" ht="13.5" customHeight="1">
      <c r="A3" s="6"/>
      <c r="Q3" s="9"/>
      <c r="R3" s="9"/>
      <c r="S3" s="9"/>
      <c r="T3" s="9"/>
      <c r="AC3" s="165"/>
      <c r="AD3" s="165"/>
      <c r="AE3" s="165"/>
      <c r="AF3" s="165"/>
      <c r="AG3" s="165"/>
      <c r="AH3" s="165"/>
      <c r="AI3" s="165"/>
    </row>
    <row r="4" spans="1:39" ht="13.5" customHeight="1">
      <c r="B4" s="16" t="s">
        <v>271</v>
      </c>
      <c r="C4" s="16"/>
      <c r="D4" s="16"/>
      <c r="E4" s="16"/>
      <c r="F4" s="16"/>
      <c r="G4" s="16"/>
      <c r="H4" s="16"/>
      <c r="I4" s="16"/>
    </row>
    <row r="5" spans="1:39" ht="13.5" customHeight="1">
      <c r="B5" s="252" t="s">
        <v>27</v>
      </c>
      <c r="C5" s="253"/>
      <c r="D5" s="253"/>
      <c r="E5" s="253"/>
      <c r="F5" s="253"/>
      <c r="G5" s="253"/>
      <c r="H5" s="253"/>
      <c r="I5" s="254"/>
      <c r="J5" s="258"/>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60"/>
    </row>
    <row r="6" spans="1:39" ht="13.5" customHeight="1">
      <c r="B6" s="255"/>
      <c r="C6" s="256"/>
      <c r="D6" s="256"/>
      <c r="E6" s="256"/>
      <c r="F6" s="256"/>
      <c r="G6" s="256"/>
      <c r="H6" s="256"/>
      <c r="I6" s="257"/>
      <c r="J6" s="261"/>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3"/>
    </row>
    <row r="7" spans="1:39" ht="27" customHeight="1">
      <c r="B7" s="183" t="s">
        <v>28</v>
      </c>
      <c r="C7" s="184"/>
      <c r="D7" s="184"/>
      <c r="E7" s="184"/>
      <c r="F7" s="184"/>
      <c r="G7" s="184"/>
      <c r="H7" s="184"/>
      <c r="I7" s="185"/>
      <c r="J7" s="273"/>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5"/>
    </row>
    <row r="8" spans="1:39" ht="42" customHeight="1">
      <c r="B8" s="276" t="s">
        <v>29</v>
      </c>
      <c r="C8" s="277"/>
      <c r="D8" s="277"/>
      <c r="E8" s="277"/>
      <c r="F8" s="277"/>
      <c r="G8" s="277"/>
      <c r="H8" s="277"/>
      <c r="I8" s="278"/>
      <c r="J8" s="273" t="s">
        <v>314</v>
      </c>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5"/>
    </row>
    <row r="9" spans="1:39" ht="40.5" customHeight="1">
      <c r="B9" s="276" t="s">
        <v>30</v>
      </c>
      <c r="C9" s="279"/>
      <c r="D9" s="279"/>
      <c r="E9" s="279"/>
      <c r="F9" s="279"/>
      <c r="G9" s="279"/>
      <c r="H9" s="279"/>
      <c r="I9" s="280"/>
      <c r="J9" s="281"/>
      <c r="K9" s="282"/>
      <c r="L9" s="282"/>
      <c r="M9" s="282"/>
      <c r="N9" s="282"/>
      <c r="O9" s="282"/>
      <c r="P9" s="282"/>
      <c r="Q9" s="282"/>
      <c r="R9" s="282"/>
      <c r="S9" s="282"/>
      <c r="T9" s="282"/>
      <c r="U9" s="282"/>
      <c r="V9" s="283" t="s">
        <v>31</v>
      </c>
      <c r="W9" s="284"/>
      <c r="X9" s="151" t="s">
        <v>32</v>
      </c>
      <c r="Y9" s="285" t="s">
        <v>33</v>
      </c>
      <c r="Z9" s="285"/>
      <c r="AA9" s="285"/>
      <c r="AB9" s="285"/>
      <c r="AC9" s="285"/>
      <c r="AD9" s="285"/>
      <c r="AE9" s="285"/>
      <c r="AF9" s="285"/>
      <c r="AG9" s="285"/>
      <c r="AH9" s="285"/>
      <c r="AI9" s="49" t="s">
        <v>34</v>
      </c>
      <c r="AJ9" s="42" t="s">
        <v>35</v>
      </c>
      <c r="AK9" s="43"/>
    </row>
    <row r="10" spans="1:39" ht="9.75" customHeight="1">
      <c r="B10" s="252" t="s">
        <v>36</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4"/>
      <c r="AM10" s="9" t="s">
        <v>284</v>
      </c>
    </row>
    <row r="11" spans="1:39" ht="9.75" customHeight="1">
      <c r="B11" s="255"/>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7"/>
    </row>
    <row r="12" spans="1:39" ht="137.5" customHeight="1">
      <c r="B12" s="270"/>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2"/>
    </row>
    <row r="13" spans="1:39" ht="9.75" customHeight="1">
      <c r="B13" s="252" t="s">
        <v>37</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4"/>
      <c r="AM13" s="9" t="s">
        <v>285</v>
      </c>
    </row>
    <row r="14" spans="1:39" ht="9.75" customHeight="1">
      <c r="B14" s="255"/>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7"/>
    </row>
    <row r="15" spans="1:39" ht="187.15" customHeight="1">
      <c r="B15" s="264" t="s">
        <v>38</v>
      </c>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6"/>
    </row>
    <row r="16" spans="1:39" ht="61.5" customHeight="1">
      <c r="B16" s="267" t="s">
        <v>39</v>
      </c>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9"/>
    </row>
    <row r="17" spans="2:37" ht="23.25" customHeight="1">
      <c r="B17" s="286" t="s">
        <v>40</v>
      </c>
      <c r="C17" s="287"/>
      <c r="D17" s="287"/>
      <c r="E17" s="287"/>
      <c r="F17" s="287"/>
      <c r="G17" s="287"/>
      <c r="H17" s="287"/>
      <c r="I17" s="288"/>
      <c r="J17" s="245"/>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7"/>
    </row>
    <row r="18" spans="2:37" ht="24" customHeight="1">
      <c r="B18" s="286" t="s">
        <v>41</v>
      </c>
      <c r="C18" s="287"/>
      <c r="D18" s="287"/>
      <c r="E18" s="287"/>
      <c r="F18" s="287"/>
      <c r="G18" s="287"/>
      <c r="H18" s="287"/>
      <c r="I18" s="288"/>
      <c r="J18" s="245"/>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7"/>
    </row>
    <row r="19" spans="2:37" ht="9.75" customHeight="1">
      <c r="B19" s="252" t="s">
        <v>42</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4"/>
    </row>
    <row r="20" spans="2:37" ht="9.75" customHeight="1">
      <c r="B20" s="255"/>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7"/>
    </row>
    <row r="21" spans="2:37" ht="13.5" customHeight="1">
      <c r="B21" s="248" t="s">
        <v>43</v>
      </c>
      <c r="C21" s="249"/>
      <c r="D21" s="250"/>
      <c r="E21" s="248" t="s">
        <v>44</v>
      </c>
      <c r="F21" s="249"/>
      <c r="G21" s="250"/>
      <c r="H21" s="248" t="s">
        <v>45</v>
      </c>
      <c r="I21" s="249"/>
      <c r="J21" s="250"/>
      <c r="K21" s="248" t="s">
        <v>46</v>
      </c>
      <c r="L21" s="249"/>
      <c r="M21" s="250"/>
      <c r="N21" s="248" t="s">
        <v>47</v>
      </c>
      <c r="O21" s="249"/>
      <c r="P21" s="250"/>
      <c r="Q21" s="248" t="s">
        <v>48</v>
      </c>
      <c r="R21" s="249"/>
      <c r="S21" s="250"/>
      <c r="T21" s="248" t="s">
        <v>49</v>
      </c>
      <c r="U21" s="249"/>
      <c r="V21" s="250"/>
      <c r="W21" s="248" t="s">
        <v>50</v>
      </c>
      <c r="X21" s="249"/>
      <c r="Y21" s="250"/>
      <c r="Z21" s="248" t="s">
        <v>51</v>
      </c>
      <c r="AA21" s="249"/>
      <c r="AB21" s="250"/>
      <c r="AC21" s="248" t="s">
        <v>52</v>
      </c>
      <c r="AD21" s="249"/>
      <c r="AE21" s="250"/>
      <c r="AF21" s="248" t="s">
        <v>53</v>
      </c>
      <c r="AG21" s="249"/>
      <c r="AH21" s="250"/>
      <c r="AI21" s="248" t="s">
        <v>54</v>
      </c>
      <c r="AJ21" s="249"/>
      <c r="AK21" s="250"/>
    </row>
    <row r="22" spans="2:37" ht="165" customHeight="1">
      <c r="B22" s="245"/>
      <c r="C22" s="246"/>
      <c r="D22" s="247"/>
      <c r="E22" s="245"/>
      <c r="F22" s="246"/>
      <c r="G22" s="247"/>
      <c r="H22" s="245"/>
      <c r="I22" s="246"/>
      <c r="J22" s="247"/>
      <c r="K22" s="245"/>
      <c r="L22" s="246"/>
      <c r="M22" s="247"/>
      <c r="N22" s="245"/>
      <c r="O22" s="246"/>
      <c r="P22" s="247"/>
      <c r="Q22" s="245"/>
      <c r="R22" s="246"/>
      <c r="S22" s="247"/>
      <c r="T22" s="245"/>
      <c r="U22" s="246"/>
      <c r="V22" s="247"/>
      <c r="W22" s="245"/>
      <c r="X22" s="246"/>
      <c r="Y22" s="247"/>
      <c r="Z22" s="245"/>
      <c r="AA22" s="246"/>
      <c r="AB22" s="247"/>
      <c r="AC22" s="245"/>
      <c r="AD22" s="246"/>
      <c r="AE22" s="247"/>
      <c r="AF22" s="245"/>
      <c r="AG22" s="246"/>
      <c r="AH22" s="247"/>
      <c r="AI22" s="245"/>
      <c r="AJ22" s="246"/>
      <c r="AK22" s="247"/>
    </row>
    <row r="23" spans="2:37" ht="24.75" customHeight="1">
      <c r="B23" s="50"/>
      <c r="C23" s="50"/>
      <c r="D23" s="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row>
  </sheetData>
  <mergeCells count="44">
    <mergeCell ref="B18:I18"/>
    <mergeCell ref="J18:AK18"/>
    <mergeCell ref="B17:I17"/>
    <mergeCell ref="J17:AK17"/>
    <mergeCell ref="B19:AK20"/>
    <mergeCell ref="B21:D21"/>
    <mergeCell ref="E21:G21"/>
    <mergeCell ref="H21:J21"/>
    <mergeCell ref="K21:M21"/>
    <mergeCell ref="N21:P21"/>
    <mergeCell ref="AC2:AI2"/>
    <mergeCell ref="B5:I6"/>
    <mergeCell ref="J5:AK6"/>
    <mergeCell ref="B15:AK15"/>
    <mergeCell ref="B16:AK16"/>
    <mergeCell ref="B10:AK11"/>
    <mergeCell ref="B12:AK12"/>
    <mergeCell ref="B13:AK14"/>
    <mergeCell ref="J7:AK7"/>
    <mergeCell ref="J8:AK8"/>
    <mergeCell ref="B8:I8"/>
    <mergeCell ref="B9:I9"/>
    <mergeCell ref="J9:U9"/>
    <mergeCell ref="V9:W9"/>
    <mergeCell ref="Y9:AH9"/>
    <mergeCell ref="AC22:AE22"/>
    <mergeCell ref="AF22:AH22"/>
    <mergeCell ref="AI22:AK22"/>
    <mergeCell ref="AI21:AK21"/>
    <mergeCell ref="Z21:AB21"/>
    <mergeCell ref="AC21:AE21"/>
    <mergeCell ref="AF21:AH21"/>
    <mergeCell ref="B22:D22"/>
    <mergeCell ref="E22:G22"/>
    <mergeCell ref="H22:J22"/>
    <mergeCell ref="K22:M22"/>
    <mergeCell ref="N22:P22"/>
    <mergeCell ref="Q22:S22"/>
    <mergeCell ref="T22:V22"/>
    <mergeCell ref="W22:Y22"/>
    <mergeCell ref="Z22:AB22"/>
    <mergeCell ref="Q21:S21"/>
    <mergeCell ref="T21:V21"/>
    <mergeCell ref="W21:Y21"/>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222250</xdr:colOff>
                    <xdr:row>23</xdr:row>
                    <xdr:rowOff>0</xdr:rowOff>
                  </from>
                  <to>
                    <xdr:col>2</xdr:col>
                    <xdr:colOff>107950</xdr:colOff>
                    <xdr:row>24</xdr:row>
                    <xdr:rowOff>107950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203200</xdr:colOff>
                    <xdr:row>23</xdr:row>
                    <xdr:rowOff>0</xdr:rowOff>
                  </from>
                  <to>
                    <xdr:col>6</xdr:col>
                    <xdr:colOff>76200</xdr:colOff>
                    <xdr:row>24</xdr:row>
                    <xdr:rowOff>107950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CE12-0D30-45B1-B338-74CE08BE6BEB}">
  <sheetPr>
    <tabColor rgb="FF0000FF"/>
    <pageSetUpPr fitToPage="1"/>
  </sheetPr>
  <dimension ref="B1:AK25"/>
  <sheetViews>
    <sheetView view="pageBreakPreview" zoomScaleNormal="98" zoomScaleSheetLayoutView="100" workbookViewId="0">
      <selection activeCell="J22" sqref="J22:AK22"/>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1" spans="2:37" ht="45" customHeight="1">
      <c r="B1" s="289" t="s">
        <v>55</v>
      </c>
      <c r="C1" s="289"/>
      <c r="D1" s="289"/>
      <c r="E1" s="289"/>
      <c r="F1" s="289"/>
      <c r="G1" s="289"/>
      <c r="H1" s="289"/>
      <c r="I1" s="289"/>
      <c r="J1" s="289"/>
      <c r="K1" s="289"/>
      <c r="L1" s="289"/>
      <c r="M1" s="289"/>
      <c r="N1" s="289"/>
      <c r="O1" s="289"/>
      <c r="P1" s="289"/>
      <c r="Q1" s="289"/>
      <c r="R1" s="51"/>
      <c r="S1" s="51"/>
      <c r="T1" s="51"/>
      <c r="U1" s="51"/>
      <c r="V1" s="51"/>
      <c r="W1" s="51"/>
      <c r="X1" s="51"/>
      <c r="Y1" s="51"/>
      <c r="Z1" s="51"/>
      <c r="AA1" s="51"/>
      <c r="AB1" s="51"/>
      <c r="AC1" s="51"/>
      <c r="AD1" s="51"/>
      <c r="AE1" s="51"/>
      <c r="AF1" s="51"/>
      <c r="AG1" s="51"/>
      <c r="AH1" s="51"/>
      <c r="AI1" s="51"/>
      <c r="AJ1" s="51"/>
      <c r="AK1" s="51"/>
    </row>
    <row r="2" spans="2:37" ht="62.5" customHeight="1">
      <c r="B2" s="290" t="s">
        <v>56</v>
      </c>
      <c r="C2" s="293" t="s">
        <v>57</v>
      </c>
      <c r="D2" s="294"/>
      <c r="E2" s="294"/>
      <c r="F2" s="294"/>
      <c r="G2" s="294"/>
      <c r="H2" s="294"/>
      <c r="I2" s="295"/>
      <c r="J2" s="302" t="s">
        <v>272</v>
      </c>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4"/>
    </row>
    <row r="3" spans="2:37" ht="45" customHeight="1">
      <c r="B3" s="291"/>
      <c r="C3" s="296"/>
      <c r="D3" s="297"/>
      <c r="E3" s="297"/>
      <c r="F3" s="297"/>
      <c r="G3" s="297"/>
      <c r="H3" s="297"/>
      <c r="I3" s="298"/>
      <c r="J3" s="264" t="s">
        <v>58</v>
      </c>
      <c r="K3" s="265"/>
      <c r="L3" s="265"/>
      <c r="M3" s="265"/>
      <c r="N3" s="265"/>
      <c r="O3" s="265"/>
      <c r="P3" s="265"/>
      <c r="Q3" s="265"/>
      <c r="R3" s="265"/>
      <c r="S3" s="265"/>
      <c r="T3" s="265"/>
      <c r="U3" s="265"/>
      <c r="V3" s="265"/>
      <c r="W3" s="266"/>
      <c r="X3" s="265" t="s">
        <v>59</v>
      </c>
      <c r="Y3" s="265"/>
      <c r="Z3" s="265"/>
      <c r="AA3" s="265"/>
      <c r="AB3" s="265"/>
      <c r="AC3" s="265"/>
      <c r="AD3" s="265"/>
      <c r="AE3" s="265"/>
      <c r="AF3" s="265"/>
      <c r="AG3" s="265"/>
      <c r="AH3" s="265"/>
      <c r="AI3" s="265"/>
      <c r="AJ3" s="265"/>
      <c r="AK3" s="266"/>
    </row>
    <row r="4" spans="2:37" ht="97.15" customHeight="1">
      <c r="B4" s="292"/>
      <c r="C4" s="299"/>
      <c r="D4" s="300"/>
      <c r="E4" s="300"/>
      <c r="F4" s="300"/>
      <c r="G4" s="300"/>
      <c r="H4" s="300"/>
      <c r="I4" s="301"/>
      <c r="J4" s="264" t="s">
        <v>60</v>
      </c>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6"/>
    </row>
    <row r="5" spans="2:37" ht="43.15" customHeight="1">
      <c r="B5" s="290" t="s">
        <v>61</v>
      </c>
      <c r="C5" s="293" t="s">
        <v>63</v>
      </c>
      <c r="D5" s="294"/>
      <c r="E5" s="294"/>
      <c r="F5" s="294"/>
      <c r="G5" s="294"/>
      <c r="H5" s="294"/>
      <c r="I5" s="295"/>
      <c r="J5" s="302" t="s">
        <v>64</v>
      </c>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4"/>
    </row>
    <row r="6" spans="2:37" ht="97.15" customHeight="1">
      <c r="B6" s="292"/>
      <c r="C6" s="299"/>
      <c r="D6" s="300"/>
      <c r="E6" s="300"/>
      <c r="F6" s="300"/>
      <c r="G6" s="300"/>
      <c r="H6" s="300"/>
      <c r="I6" s="301"/>
      <c r="J6" s="264"/>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6"/>
    </row>
    <row r="7" spans="2:37" ht="43.15" customHeight="1">
      <c r="B7" s="293" t="s">
        <v>62</v>
      </c>
      <c r="C7" s="293" t="s">
        <v>66</v>
      </c>
      <c r="D7" s="294"/>
      <c r="E7" s="294"/>
      <c r="F7" s="294"/>
      <c r="G7" s="294"/>
      <c r="H7" s="294"/>
      <c r="I7" s="295"/>
      <c r="J7" s="302" t="s">
        <v>67</v>
      </c>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4"/>
    </row>
    <row r="8" spans="2:37" ht="97.15" customHeight="1">
      <c r="B8" s="299"/>
      <c r="C8" s="299"/>
      <c r="D8" s="300"/>
      <c r="E8" s="300"/>
      <c r="F8" s="300"/>
      <c r="G8" s="300"/>
      <c r="H8" s="300"/>
      <c r="I8" s="301"/>
      <c r="J8" s="264"/>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6"/>
    </row>
    <row r="9" spans="2:37" ht="62.5" customHeight="1">
      <c r="B9" s="290" t="s">
        <v>65</v>
      </c>
      <c r="C9" s="293" t="s">
        <v>69</v>
      </c>
      <c r="D9" s="294"/>
      <c r="E9" s="294"/>
      <c r="F9" s="294"/>
      <c r="G9" s="294"/>
      <c r="H9" s="294"/>
      <c r="I9" s="295"/>
      <c r="J9" s="302" t="s">
        <v>273</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4"/>
    </row>
    <row r="10" spans="2:37" ht="45" customHeight="1">
      <c r="B10" s="291"/>
      <c r="C10" s="296"/>
      <c r="D10" s="297"/>
      <c r="E10" s="297"/>
      <c r="F10" s="297"/>
      <c r="G10" s="297"/>
      <c r="H10" s="297"/>
      <c r="I10" s="298"/>
      <c r="J10" s="264" t="s">
        <v>70</v>
      </c>
      <c r="K10" s="265"/>
      <c r="L10" s="265"/>
      <c r="M10" s="265"/>
      <c r="N10" s="265"/>
      <c r="O10" s="265"/>
      <c r="P10" s="265"/>
      <c r="Q10" s="265"/>
      <c r="R10" s="265"/>
      <c r="S10" s="265"/>
      <c r="T10" s="265"/>
      <c r="U10" s="265"/>
      <c r="V10" s="265"/>
      <c r="W10" s="266"/>
      <c r="X10" s="265" t="s">
        <v>71</v>
      </c>
      <c r="Y10" s="265"/>
      <c r="Z10" s="265"/>
      <c r="AA10" s="265"/>
      <c r="AB10" s="265"/>
      <c r="AC10" s="265"/>
      <c r="AD10" s="265"/>
      <c r="AE10" s="265"/>
      <c r="AF10" s="265"/>
      <c r="AG10" s="265"/>
      <c r="AH10" s="265"/>
      <c r="AI10" s="265"/>
      <c r="AJ10" s="265"/>
      <c r="AK10" s="266"/>
    </row>
    <row r="11" spans="2:37" ht="97.15" customHeight="1">
      <c r="B11" s="292"/>
      <c r="C11" s="299"/>
      <c r="D11" s="300"/>
      <c r="E11" s="300"/>
      <c r="F11" s="300"/>
      <c r="G11" s="300"/>
      <c r="H11" s="300"/>
      <c r="I11" s="301"/>
      <c r="J11" s="264" t="s">
        <v>60</v>
      </c>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6"/>
    </row>
    <row r="12" spans="2:37" ht="19.899999999999999" customHeight="1">
      <c r="B12" s="169"/>
      <c r="C12" s="169"/>
      <c r="D12" s="169"/>
      <c r="E12" s="52"/>
      <c r="F12" s="52"/>
      <c r="G12" s="52"/>
      <c r="H12" s="52"/>
      <c r="I12" s="52"/>
      <c r="J12" s="52"/>
      <c r="K12" s="52"/>
      <c r="L12" s="52"/>
      <c r="M12" s="52"/>
      <c r="N12" s="53"/>
      <c r="O12" s="53"/>
      <c r="P12" s="53"/>
      <c r="Q12" s="54"/>
      <c r="R12" s="55"/>
      <c r="S12" s="55"/>
      <c r="T12" s="54"/>
      <c r="U12" s="55"/>
      <c r="V12" s="55"/>
      <c r="W12" s="54"/>
      <c r="X12" s="54"/>
      <c r="Y12" s="54"/>
      <c r="Z12" s="54"/>
      <c r="AA12" s="55"/>
      <c r="AB12" s="55"/>
      <c r="AC12" s="54"/>
      <c r="AD12" s="55"/>
      <c r="AE12" s="55"/>
      <c r="AF12" s="54"/>
      <c r="AG12" s="55"/>
      <c r="AH12" s="55"/>
      <c r="AI12" s="54"/>
      <c r="AJ12" s="55"/>
      <c r="AK12" s="55"/>
    </row>
    <row r="13" spans="2:37" ht="43.15" customHeight="1">
      <c r="B13" s="290" t="s">
        <v>68</v>
      </c>
      <c r="C13" s="293" t="s">
        <v>73</v>
      </c>
      <c r="D13" s="294"/>
      <c r="E13" s="294"/>
      <c r="F13" s="294"/>
      <c r="G13" s="294"/>
      <c r="H13" s="294"/>
      <c r="I13" s="295"/>
      <c r="J13" s="302" t="s">
        <v>74</v>
      </c>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4"/>
    </row>
    <row r="14" spans="2:37" ht="94.9" customHeight="1">
      <c r="B14" s="292"/>
      <c r="C14" s="299"/>
      <c r="D14" s="300"/>
      <c r="E14" s="300"/>
      <c r="F14" s="300"/>
      <c r="G14" s="300"/>
      <c r="H14" s="300"/>
      <c r="I14" s="301"/>
      <c r="J14" s="264"/>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6"/>
    </row>
    <row r="15" spans="2:37" ht="43.15" customHeight="1">
      <c r="B15" s="290" t="s">
        <v>72</v>
      </c>
      <c r="C15" s="293" t="s">
        <v>76</v>
      </c>
      <c r="D15" s="294"/>
      <c r="E15" s="294"/>
      <c r="F15" s="294"/>
      <c r="G15" s="294"/>
      <c r="H15" s="294"/>
      <c r="I15" s="295"/>
      <c r="J15" s="302" t="s">
        <v>77</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4"/>
    </row>
    <row r="16" spans="2:37" ht="94.9" customHeight="1">
      <c r="B16" s="292"/>
      <c r="C16" s="299"/>
      <c r="D16" s="300"/>
      <c r="E16" s="300"/>
      <c r="F16" s="300"/>
      <c r="G16" s="300"/>
      <c r="H16" s="300"/>
      <c r="I16" s="301"/>
      <c r="J16" s="264"/>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6"/>
    </row>
    <row r="17" spans="2:37" ht="43.15" customHeight="1">
      <c r="B17" s="290" t="s">
        <v>75</v>
      </c>
      <c r="C17" s="293" t="s">
        <v>79</v>
      </c>
      <c r="D17" s="294"/>
      <c r="E17" s="294"/>
      <c r="F17" s="294"/>
      <c r="G17" s="294"/>
      <c r="H17" s="294"/>
      <c r="I17" s="295"/>
      <c r="J17" s="302" t="s">
        <v>80</v>
      </c>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4"/>
    </row>
    <row r="18" spans="2:37" ht="94.9" customHeight="1">
      <c r="B18" s="292"/>
      <c r="C18" s="299"/>
      <c r="D18" s="300"/>
      <c r="E18" s="300"/>
      <c r="F18" s="300"/>
      <c r="G18" s="300"/>
      <c r="H18" s="300"/>
      <c r="I18" s="301"/>
      <c r="J18" s="264"/>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6"/>
    </row>
    <row r="19" spans="2:37" ht="43.15" customHeight="1">
      <c r="B19" s="293" t="s">
        <v>78</v>
      </c>
      <c r="C19" s="293" t="s">
        <v>82</v>
      </c>
      <c r="D19" s="294"/>
      <c r="E19" s="294"/>
      <c r="F19" s="294"/>
      <c r="G19" s="294"/>
      <c r="H19" s="294"/>
      <c r="I19" s="295"/>
      <c r="J19" s="302" t="s">
        <v>83</v>
      </c>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4"/>
    </row>
    <row r="20" spans="2:37" ht="94.9" customHeight="1">
      <c r="B20" s="299"/>
      <c r="C20" s="299"/>
      <c r="D20" s="300"/>
      <c r="E20" s="300"/>
      <c r="F20" s="300"/>
      <c r="G20" s="300"/>
      <c r="H20" s="300"/>
      <c r="I20" s="301"/>
      <c r="J20" s="264"/>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6"/>
    </row>
    <row r="21" spans="2:37" ht="55.9" customHeight="1">
      <c r="B21" s="293" t="s">
        <v>81</v>
      </c>
      <c r="C21" s="293" t="s">
        <v>85</v>
      </c>
      <c r="D21" s="294"/>
      <c r="E21" s="294"/>
      <c r="F21" s="294"/>
      <c r="G21" s="294"/>
      <c r="H21" s="294"/>
      <c r="I21" s="295"/>
      <c r="J21" s="302" t="s">
        <v>86</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4"/>
    </row>
    <row r="22" spans="2:37" ht="94.9" customHeight="1">
      <c r="B22" s="299"/>
      <c r="C22" s="299"/>
      <c r="D22" s="300"/>
      <c r="E22" s="300"/>
      <c r="F22" s="300"/>
      <c r="G22" s="300"/>
      <c r="H22" s="300"/>
      <c r="I22" s="301"/>
      <c r="J22" s="264"/>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6"/>
    </row>
    <row r="23" spans="2:37" ht="57.65" customHeight="1">
      <c r="B23" s="293" t="s">
        <v>84</v>
      </c>
      <c r="C23" s="293" t="s">
        <v>87</v>
      </c>
      <c r="D23" s="294"/>
      <c r="E23" s="294"/>
      <c r="F23" s="294"/>
      <c r="G23" s="294"/>
      <c r="H23" s="294"/>
      <c r="I23" s="295"/>
      <c r="J23" s="302" t="s">
        <v>88</v>
      </c>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4"/>
    </row>
    <row r="24" spans="2:37" ht="94.9" customHeight="1">
      <c r="B24" s="299"/>
      <c r="C24" s="299"/>
      <c r="D24" s="300"/>
      <c r="E24" s="300"/>
      <c r="F24" s="300"/>
      <c r="G24" s="300"/>
      <c r="H24" s="300"/>
      <c r="I24" s="301"/>
      <c r="J24" s="264"/>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6"/>
    </row>
    <row r="25" spans="2:37" ht="13.9" customHeight="1">
      <c r="B25" s="169"/>
      <c r="C25" s="169"/>
      <c r="D25" s="169"/>
      <c r="E25" s="52"/>
      <c r="F25" s="52"/>
      <c r="G25" s="52"/>
      <c r="H25" s="52"/>
      <c r="I25" s="52"/>
      <c r="J25" s="52"/>
      <c r="K25" s="52"/>
      <c r="L25" s="52"/>
      <c r="M25" s="52"/>
      <c r="N25" s="53"/>
      <c r="O25" s="53"/>
      <c r="P25" s="53"/>
      <c r="Q25" s="54"/>
      <c r="R25" s="55"/>
      <c r="S25" s="55"/>
      <c r="T25" s="54"/>
      <c r="U25" s="55"/>
      <c r="V25" s="55"/>
      <c r="W25" s="54"/>
      <c r="X25" s="54"/>
      <c r="Y25" s="54"/>
      <c r="Z25" s="54"/>
      <c r="AA25" s="55"/>
      <c r="AB25" s="55"/>
      <c r="AC25" s="54"/>
      <c r="AD25" s="55"/>
      <c r="AE25" s="55"/>
      <c r="AF25" s="54"/>
      <c r="AG25" s="55"/>
      <c r="AH25" s="55"/>
      <c r="AI25" s="54"/>
      <c r="AJ25" s="55"/>
      <c r="AK25" s="55"/>
    </row>
  </sheetData>
  <mergeCells count="45">
    <mergeCell ref="B21:B22"/>
    <mergeCell ref="C21:I22"/>
    <mergeCell ref="J21:AK21"/>
    <mergeCell ref="J22:AK22"/>
    <mergeCell ref="B23:B24"/>
    <mergeCell ref="C23:I24"/>
    <mergeCell ref="J23:AK23"/>
    <mergeCell ref="J24:AK24"/>
    <mergeCell ref="B17:B18"/>
    <mergeCell ref="C17:I18"/>
    <mergeCell ref="J17:AK17"/>
    <mergeCell ref="J18:AK18"/>
    <mergeCell ref="B19:B20"/>
    <mergeCell ref="C19:I20"/>
    <mergeCell ref="J19:AK19"/>
    <mergeCell ref="J20:AK20"/>
    <mergeCell ref="B13:B14"/>
    <mergeCell ref="C13:I14"/>
    <mergeCell ref="J13:AK13"/>
    <mergeCell ref="J14:AK14"/>
    <mergeCell ref="B15:B16"/>
    <mergeCell ref="C15:I16"/>
    <mergeCell ref="J15:AK15"/>
    <mergeCell ref="J16:AK16"/>
    <mergeCell ref="B9:B11"/>
    <mergeCell ref="C9:I11"/>
    <mergeCell ref="J9:AK9"/>
    <mergeCell ref="J10:W10"/>
    <mergeCell ref="X10:AK10"/>
    <mergeCell ref="J11:AK11"/>
    <mergeCell ref="B5:B6"/>
    <mergeCell ref="C5:I6"/>
    <mergeCell ref="J5:AK5"/>
    <mergeCell ref="J6:AK6"/>
    <mergeCell ref="B7:B8"/>
    <mergeCell ref="C7:I8"/>
    <mergeCell ref="J7:AK7"/>
    <mergeCell ref="J8:AK8"/>
    <mergeCell ref="B1:Q1"/>
    <mergeCell ref="B2:B4"/>
    <mergeCell ref="C2:I4"/>
    <mergeCell ref="J2:AK2"/>
    <mergeCell ref="J3:W3"/>
    <mergeCell ref="X3:AK3"/>
    <mergeCell ref="J4:AK4"/>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222250</xdr:colOff>
                    <xdr:row>25</xdr:row>
                    <xdr:rowOff>0</xdr:rowOff>
                  </from>
                  <to>
                    <xdr:col>2</xdr:col>
                    <xdr:colOff>107950</xdr:colOff>
                    <xdr:row>26</xdr:row>
                    <xdr:rowOff>107950</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from>
                    <xdr:col>4</xdr:col>
                    <xdr:colOff>203200</xdr:colOff>
                    <xdr:row>25</xdr:row>
                    <xdr:rowOff>0</xdr:rowOff>
                  </from>
                  <to>
                    <xdr:col>6</xdr:col>
                    <xdr:colOff>76200</xdr:colOff>
                    <xdr:row>26</xdr:row>
                    <xdr:rowOff>107950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0E1A-2CA8-4DE8-8FD3-A8F221F0894A}">
  <sheetPr>
    <tabColor rgb="FF0000FF"/>
    <pageSetUpPr fitToPage="1"/>
  </sheetPr>
  <dimension ref="B1:BX16"/>
  <sheetViews>
    <sheetView view="pageBreakPreview" zoomScaleNormal="98" zoomScaleSheetLayoutView="100" workbookViewId="0">
      <selection activeCell="J14" sqref="J14:AK14"/>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1" spans="2:76" ht="45" customHeight="1">
      <c r="B1" s="289" t="s">
        <v>274</v>
      </c>
      <c r="C1" s="289"/>
      <c r="D1" s="289"/>
      <c r="E1" s="289"/>
      <c r="F1" s="289"/>
      <c r="G1" s="289"/>
      <c r="H1" s="289"/>
      <c r="I1" s="289"/>
      <c r="J1" s="289"/>
      <c r="K1" s="289"/>
      <c r="L1" s="289"/>
      <c r="M1" s="289"/>
      <c r="N1" s="289"/>
      <c r="O1" s="289"/>
      <c r="P1" s="289"/>
      <c r="Q1" s="289"/>
      <c r="R1" s="51"/>
      <c r="S1" s="51"/>
      <c r="T1" s="51"/>
      <c r="U1" s="51"/>
      <c r="V1" s="51"/>
      <c r="W1" s="51"/>
      <c r="X1" s="51"/>
      <c r="Y1" s="51"/>
      <c r="Z1" s="51"/>
      <c r="AA1" s="51"/>
      <c r="AB1" s="51"/>
      <c r="AC1" s="51"/>
      <c r="AD1" s="51"/>
      <c r="AE1" s="51"/>
      <c r="AF1" s="51"/>
      <c r="AG1" s="51"/>
      <c r="AH1" s="51"/>
      <c r="AI1" s="51"/>
      <c r="AJ1" s="51"/>
      <c r="AK1" s="51"/>
    </row>
    <row r="2" spans="2:76" ht="46.15" customHeight="1">
      <c r="B2" s="290" t="s">
        <v>89</v>
      </c>
      <c r="C2" s="294" t="s">
        <v>275</v>
      </c>
      <c r="D2" s="294"/>
      <c r="E2" s="294"/>
      <c r="F2" s="294"/>
      <c r="G2" s="294"/>
      <c r="H2" s="294"/>
      <c r="I2" s="295"/>
      <c r="J2" s="302" t="s">
        <v>270</v>
      </c>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4"/>
    </row>
    <row r="3" spans="2:76" ht="45" customHeight="1">
      <c r="B3" s="291"/>
      <c r="C3" s="297"/>
      <c r="D3" s="297"/>
      <c r="E3" s="297"/>
      <c r="F3" s="297"/>
      <c r="G3" s="297"/>
      <c r="H3" s="297"/>
      <c r="I3" s="298"/>
      <c r="J3" s="264" t="s">
        <v>90</v>
      </c>
      <c r="K3" s="265"/>
      <c r="L3" s="265"/>
      <c r="M3" s="265"/>
      <c r="N3" s="265"/>
      <c r="O3" s="265"/>
      <c r="P3" s="265"/>
      <c r="Q3" s="265"/>
      <c r="R3" s="265"/>
      <c r="S3" s="265"/>
      <c r="T3" s="265"/>
      <c r="U3" s="265"/>
      <c r="V3" s="265"/>
      <c r="W3" s="266"/>
      <c r="X3" s="265" t="s">
        <v>59</v>
      </c>
      <c r="Y3" s="265"/>
      <c r="Z3" s="265"/>
      <c r="AA3" s="265"/>
      <c r="AB3" s="265"/>
      <c r="AC3" s="265"/>
      <c r="AD3" s="265"/>
      <c r="AE3" s="265"/>
      <c r="AF3" s="265"/>
      <c r="AG3" s="265"/>
      <c r="AH3" s="265"/>
      <c r="AI3" s="265"/>
      <c r="AJ3" s="265"/>
      <c r="AK3" s="266"/>
    </row>
    <row r="4" spans="2:76" ht="102" customHeight="1">
      <c r="B4" s="292"/>
      <c r="C4" s="300"/>
      <c r="D4" s="300"/>
      <c r="E4" s="300"/>
      <c r="F4" s="300"/>
      <c r="G4" s="300"/>
      <c r="H4" s="300"/>
      <c r="I4" s="301"/>
      <c r="J4" s="264" t="s">
        <v>60</v>
      </c>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6"/>
    </row>
    <row r="5" spans="2:76" ht="31.15" customHeight="1">
      <c r="B5" s="290" t="s">
        <v>61</v>
      </c>
      <c r="C5" s="294" t="s">
        <v>276</v>
      </c>
      <c r="D5" s="294"/>
      <c r="E5" s="294"/>
      <c r="F5" s="294"/>
      <c r="G5" s="294"/>
      <c r="H5" s="294"/>
      <c r="I5" s="295"/>
      <c r="J5" s="302" t="s">
        <v>91</v>
      </c>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4"/>
    </row>
    <row r="6" spans="2:76" ht="45" customHeight="1">
      <c r="B6" s="291"/>
      <c r="C6" s="297"/>
      <c r="D6" s="297"/>
      <c r="E6" s="297"/>
      <c r="F6" s="297"/>
      <c r="G6" s="297"/>
      <c r="H6" s="297"/>
      <c r="I6" s="298"/>
      <c r="J6" s="264" t="s">
        <v>70</v>
      </c>
      <c r="K6" s="265"/>
      <c r="L6" s="265"/>
      <c r="M6" s="265"/>
      <c r="N6" s="265"/>
      <c r="O6" s="265"/>
      <c r="P6" s="265"/>
      <c r="Q6" s="265"/>
      <c r="R6" s="265"/>
      <c r="S6" s="265"/>
      <c r="T6" s="265"/>
      <c r="U6" s="265"/>
      <c r="V6" s="265"/>
      <c r="W6" s="266"/>
      <c r="X6" s="265" t="s">
        <v>71</v>
      </c>
      <c r="Y6" s="265"/>
      <c r="Z6" s="265"/>
      <c r="AA6" s="265"/>
      <c r="AB6" s="265"/>
      <c r="AC6" s="265"/>
      <c r="AD6" s="265"/>
      <c r="AE6" s="265"/>
      <c r="AF6" s="265"/>
      <c r="AG6" s="265"/>
      <c r="AH6" s="265"/>
      <c r="AI6" s="265"/>
      <c r="AJ6" s="265"/>
      <c r="AK6" s="266"/>
    </row>
    <row r="7" spans="2:76" ht="102" customHeight="1">
      <c r="B7" s="292"/>
      <c r="C7" s="300"/>
      <c r="D7" s="300"/>
      <c r="E7" s="300"/>
      <c r="F7" s="300"/>
      <c r="G7" s="300"/>
      <c r="H7" s="300"/>
      <c r="I7" s="301"/>
      <c r="J7" s="264" t="s">
        <v>60</v>
      </c>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row>
    <row r="8" spans="2:76" ht="24" customHeight="1">
      <c r="Q8" s="9"/>
      <c r="R8" s="9"/>
      <c r="S8" s="9"/>
      <c r="T8" s="9"/>
    </row>
    <row r="9" spans="2:76" ht="24.75" customHeight="1">
      <c r="B9" s="289" t="s">
        <v>92</v>
      </c>
      <c r="C9" s="289"/>
      <c r="D9" s="289"/>
      <c r="E9" s="289"/>
      <c r="F9" s="289"/>
      <c r="G9" s="289"/>
      <c r="H9" s="289"/>
      <c r="I9" s="289"/>
      <c r="J9" s="289"/>
      <c r="K9" s="289"/>
      <c r="L9" s="289"/>
      <c r="M9" s="289"/>
      <c r="N9" s="289"/>
      <c r="O9" s="289"/>
      <c r="P9" s="289"/>
      <c r="Q9" s="289"/>
      <c r="R9" s="51"/>
      <c r="S9" s="51"/>
      <c r="T9" s="51"/>
      <c r="U9" s="51"/>
      <c r="V9" s="51"/>
      <c r="W9" s="51"/>
      <c r="X9" s="51"/>
      <c r="Y9" s="51"/>
      <c r="Z9" s="51"/>
      <c r="AA9" s="51"/>
      <c r="AB9" s="51"/>
      <c r="AC9" s="51"/>
      <c r="AD9" s="51"/>
      <c r="AE9" s="51"/>
      <c r="AF9" s="51"/>
      <c r="AG9" s="51"/>
      <c r="AH9" s="51"/>
      <c r="AI9" s="51"/>
      <c r="AJ9" s="51"/>
      <c r="AK9" s="51"/>
    </row>
    <row r="10" spans="2:76" ht="37.15" customHeight="1">
      <c r="B10" s="290" t="s">
        <v>56</v>
      </c>
      <c r="C10" s="294" t="s">
        <v>93</v>
      </c>
      <c r="D10" s="294"/>
      <c r="E10" s="294"/>
      <c r="F10" s="294"/>
      <c r="G10" s="294"/>
      <c r="H10" s="294"/>
      <c r="I10" s="295"/>
      <c r="J10" s="302" t="s">
        <v>94</v>
      </c>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4"/>
    </row>
    <row r="11" spans="2:76" ht="103.15" customHeight="1">
      <c r="B11" s="292"/>
      <c r="C11" s="300"/>
      <c r="D11" s="300"/>
      <c r="E11" s="300"/>
      <c r="F11" s="300"/>
      <c r="G11" s="300"/>
      <c r="H11" s="300"/>
      <c r="I11" s="301"/>
      <c r="J11" s="264"/>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6"/>
    </row>
    <row r="12" spans="2:76" ht="74.5" customHeight="1">
      <c r="B12" s="290" t="s">
        <v>61</v>
      </c>
      <c r="C12" s="294" t="s">
        <v>268</v>
      </c>
      <c r="D12" s="294"/>
      <c r="E12" s="294"/>
      <c r="F12" s="294"/>
      <c r="G12" s="294"/>
      <c r="H12" s="294"/>
      <c r="I12" s="295"/>
      <c r="J12" s="302" t="s">
        <v>269</v>
      </c>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4"/>
    </row>
    <row r="13" spans="2:76" ht="103.15" customHeight="1">
      <c r="B13" s="292"/>
      <c r="C13" s="300"/>
      <c r="D13" s="300"/>
      <c r="E13" s="300"/>
      <c r="F13" s="300"/>
      <c r="G13" s="300"/>
      <c r="H13" s="300"/>
      <c r="I13" s="301"/>
      <c r="J13" s="264"/>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6"/>
    </row>
    <row r="14" spans="2:76" ht="52.9" customHeight="1">
      <c r="B14" s="290" t="s">
        <v>62</v>
      </c>
      <c r="C14" s="294" t="s">
        <v>95</v>
      </c>
      <c r="D14" s="294"/>
      <c r="E14" s="294"/>
      <c r="F14" s="294"/>
      <c r="G14" s="294"/>
      <c r="H14" s="294"/>
      <c r="I14" s="295"/>
      <c r="J14" s="302" t="s">
        <v>267</v>
      </c>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4"/>
    </row>
    <row r="15" spans="2:76" ht="106.9" customHeight="1">
      <c r="B15" s="292"/>
      <c r="C15" s="300"/>
      <c r="D15" s="300"/>
      <c r="E15" s="300"/>
      <c r="F15" s="300"/>
      <c r="G15" s="300"/>
      <c r="H15" s="300"/>
      <c r="I15" s="301"/>
      <c r="J15" s="264"/>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6"/>
    </row>
    <row r="16" spans="2:76" ht="16.149999999999999" customHeight="1">
      <c r="B16" s="169"/>
      <c r="C16" s="169"/>
      <c r="D16" s="169"/>
      <c r="E16" s="52"/>
      <c r="F16" s="52"/>
      <c r="G16" s="52"/>
      <c r="H16" s="52"/>
      <c r="I16" s="52"/>
      <c r="J16" s="52"/>
      <c r="K16" s="52"/>
      <c r="L16" s="52"/>
      <c r="M16" s="52"/>
      <c r="N16" s="53"/>
      <c r="O16" s="53"/>
      <c r="P16" s="53"/>
      <c r="Q16" s="54"/>
      <c r="R16" s="55"/>
      <c r="S16" s="55"/>
      <c r="T16" s="54"/>
      <c r="U16" s="55"/>
      <c r="V16" s="55"/>
      <c r="W16" s="54"/>
      <c r="X16" s="54"/>
      <c r="Y16" s="54"/>
      <c r="Z16" s="54"/>
      <c r="AA16" s="55"/>
      <c r="AB16" s="55"/>
      <c r="AC16" s="54"/>
      <c r="AD16" s="55"/>
      <c r="AE16" s="55"/>
      <c r="AF16" s="54"/>
      <c r="AG16" s="55"/>
      <c r="AH16" s="55"/>
      <c r="AI16" s="54"/>
      <c r="AJ16" s="55"/>
      <c r="AK16" s="55"/>
      <c r="AO16" s="169"/>
      <c r="AP16" s="169"/>
      <c r="AQ16" s="169"/>
      <c r="AR16" s="52"/>
      <c r="AS16" s="52"/>
      <c r="AT16" s="52"/>
      <c r="AU16" s="52"/>
      <c r="AV16" s="52"/>
      <c r="AW16" s="52"/>
      <c r="AX16" s="52"/>
      <c r="AY16" s="52"/>
      <c r="AZ16" s="52"/>
      <c r="BA16" s="53"/>
      <c r="BB16" s="53"/>
      <c r="BC16" s="53"/>
      <c r="BD16" s="54"/>
      <c r="BE16" s="55"/>
      <c r="BF16" s="55"/>
      <c r="BG16" s="54"/>
      <c r="BH16" s="55"/>
      <c r="BI16" s="55"/>
      <c r="BJ16" s="54"/>
      <c r="BK16" s="54"/>
      <c r="BL16" s="54"/>
      <c r="BM16" s="54"/>
      <c r="BN16" s="55"/>
      <c r="BO16" s="55"/>
      <c r="BP16" s="54"/>
      <c r="BQ16" s="55"/>
      <c r="BR16" s="55"/>
      <c r="BS16" s="54"/>
      <c r="BT16" s="55"/>
      <c r="BU16" s="55"/>
      <c r="BV16" s="54"/>
      <c r="BW16" s="55"/>
      <c r="BX16" s="55"/>
    </row>
  </sheetData>
  <mergeCells count="26">
    <mergeCell ref="C12:I13"/>
    <mergeCell ref="J12:AK12"/>
    <mergeCell ref="J13:AK13"/>
    <mergeCell ref="B14:B15"/>
    <mergeCell ref="C14:I15"/>
    <mergeCell ref="J14:AK14"/>
    <mergeCell ref="J15:AK15"/>
    <mergeCell ref="B12:B13"/>
    <mergeCell ref="B5:B7"/>
    <mergeCell ref="C5:I7"/>
    <mergeCell ref="J5:AK5"/>
    <mergeCell ref="J6:W6"/>
    <mergeCell ref="X6:AK6"/>
    <mergeCell ref="J7:AK7"/>
    <mergeCell ref="B9:Q9"/>
    <mergeCell ref="B10:B11"/>
    <mergeCell ref="C10:I11"/>
    <mergeCell ref="J10:AK10"/>
    <mergeCell ref="J11:AK11"/>
    <mergeCell ref="B1:Q1"/>
    <mergeCell ref="B2:B4"/>
    <mergeCell ref="C2:I4"/>
    <mergeCell ref="J2:AK2"/>
    <mergeCell ref="J3:W3"/>
    <mergeCell ref="X3:AK3"/>
    <mergeCell ref="J4:AK4"/>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5"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222250</xdr:colOff>
                    <xdr:row>16</xdr:row>
                    <xdr:rowOff>0</xdr:rowOff>
                  </from>
                  <to>
                    <xdr:col>2</xdr:col>
                    <xdr:colOff>107950</xdr:colOff>
                    <xdr:row>17</xdr:row>
                    <xdr:rowOff>107950</xdr:rowOff>
                  </to>
                </anchor>
              </controlPr>
            </control>
          </mc:Choice>
        </mc:AlternateContent>
        <mc:AlternateContent xmlns:mc="http://schemas.openxmlformats.org/markup-compatibility/2006">
          <mc:Choice Requires="x14">
            <control shapeId="20482" r:id="rId5" name="Check Box 2">
              <controlPr locked="0" defaultSize="0" autoFill="0" autoLine="0" autoPict="0">
                <anchor moveWithCells="1">
                  <from>
                    <xdr:col>4</xdr:col>
                    <xdr:colOff>203200</xdr:colOff>
                    <xdr:row>16</xdr:row>
                    <xdr:rowOff>0</xdr:rowOff>
                  </from>
                  <to>
                    <xdr:col>6</xdr:col>
                    <xdr:colOff>76200</xdr:colOff>
                    <xdr:row>17</xdr:row>
                    <xdr:rowOff>107950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9A8A-8D9C-4B1B-9B43-21E90AD71299}">
  <sheetPr>
    <tabColor rgb="FF0000FF"/>
    <pageSetUpPr fitToPage="1"/>
  </sheetPr>
  <dimension ref="A1:AM61"/>
  <sheetViews>
    <sheetView view="pageBreakPreview" topLeftCell="A19" zoomScaleNormal="98" zoomScaleSheetLayoutView="100" workbookViewId="0">
      <selection activeCell="AC25" sqref="AC25:AK27"/>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1" spans="1:37" ht="13.5" customHeight="1">
      <c r="AC1" s="251"/>
      <c r="AD1" s="251"/>
      <c r="AE1" s="251"/>
      <c r="AF1" s="251"/>
      <c r="AG1" s="251"/>
      <c r="AH1" s="251"/>
      <c r="AI1" s="251"/>
    </row>
    <row r="2" spans="1:37" ht="13.5" customHeight="1">
      <c r="A2" s="11"/>
      <c r="S2" s="9"/>
      <c r="T2" s="9"/>
      <c r="AC2" s="165"/>
      <c r="AD2" s="165"/>
      <c r="AE2" s="165"/>
      <c r="AF2" s="165"/>
      <c r="AG2" s="165"/>
      <c r="AH2" s="165"/>
      <c r="AI2" s="165"/>
    </row>
    <row r="3" spans="1:37" ht="13.5" customHeight="1">
      <c r="A3" s="11"/>
      <c r="S3" s="9"/>
      <c r="T3" s="9"/>
      <c r="AC3" s="165"/>
      <c r="AD3" s="165"/>
      <c r="AE3" s="165"/>
      <c r="AF3" s="165"/>
      <c r="AG3" s="165"/>
      <c r="AH3" s="165"/>
      <c r="AI3" s="165"/>
    </row>
    <row r="4" spans="1:37" ht="13.5" customHeight="1">
      <c r="B4" s="16" t="s">
        <v>96</v>
      </c>
      <c r="C4" s="32"/>
      <c r="D4" s="32"/>
      <c r="E4" s="32"/>
      <c r="F4" s="32"/>
      <c r="G4" s="32"/>
      <c r="H4" s="32"/>
      <c r="AI4" s="9" t="s">
        <v>97</v>
      </c>
    </row>
    <row r="5" spans="1:37" ht="13.5" customHeight="1">
      <c r="B5" s="225" t="s">
        <v>98</v>
      </c>
      <c r="C5" s="226"/>
      <c r="D5" s="226"/>
      <c r="E5" s="226"/>
      <c r="F5" s="226"/>
      <c r="G5" s="226"/>
      <c r="H5" s="226"/>
      <c r="I5" s="226"/>
      <c r="J5" s="227"/>
      <c r="K5" s="308" t="s">
        <v>99</v>
      </c>
      <c r="L5" s="308"/>
      <c r="M5" s="308"/>
      <c r="N5" s="308"/>
      <c r="O5" s="308"/>
      <c r="P5" s="308"/>
      <c r="Q5" s="308"/>
      <c r="R5" s="308"/>
      <c r="S5" s="308"/>
      <c r="T5" s="310" t="s">
        <v>100</v>
      </c>
      <c r="U5" s="310"/>
      <c r="V5" s="310"/>
      <c r="W5" s="310"/>
      <c r="X5" s="310"/>
      <c r="Y5" s="310"/>
      <c r="Z5" s="310"/>
      <c r="AA5" s="310"/>
      <c r="AB5" s="310"/>
      <c r="AC5" s="310" t="s">
        <v>101</v>
      </c>
      <c r="AD5" s="310"/>
      <c r="AE5" s="310"/>
      <c r="AF5" s="310"/>
      <c r="AG5" s="310"/>
      <c r="AH5" s="310"/>
      <c r="AI5" s="310"/>
      <c r="AJ5" s="310"/>
      <c r="AK5" s="310"/>
    </row>
    <row r="6" spans="1:37" ht="13.5" customHeight="1" thickBot="1">
      <c r="B6" s="305"/>
      <c r="C6" s="306"/>
      <c r="D6" s="306"/>
      <c r="E6" s="306"/>
      <c r="F6" s="306"/>
      <c r="G6" s="306"/>
      <c r="H6" s="306"/>
      <c r="I6" s="306"/>
      <c r="J6" s="307"/>
      <c r="K6" s="309"/>
      <c r="L6" s="309"/>
      <c r="M6" s="309"/>
      <c r="N6" s="309"/>
      <c r="O6" s="309"/>
      <c r="P6" s="309"/>
      <c r="Q6" s="309"/>
      <c r="R6" s="309"/>
      <c r="S6" s="309"/>
      <c r="T6" s="311"/>
      <c r="U6" s="311"/>
      <c r="V6" s="311"/>
      <c r="W6" s="311"/>
      <c r="X6" s="311"/>
      <c r="Y6" s="311"/>
      <c r="Z6" s="311"/>
      <c r="AA6" s="311"/>
      <c r="AB6" s="311"/>
      <c r="AC6" s="311"/>
      <c r="AD6" s="311"/>
      <c r="AE6" s="311"/>
      <c r="AF6" s="311"/>
      <c r="AG6" s="311"/>
      <c r="AH6" s="311"/>
      <c r="AI6" s="311"/>
      <c r="AJ6" s="311"/>
      <c r="AK6" s="311"/>
    </row>
    <row r="7" spans="1:37" ht="13.5" customHeight="1" thickTop="1">
      <c r="B7" s="353" t="s">
        <v>102</v>
      </c>
      <c r="C7" s="356" t="s">
        <v>103</v>
      </c>
      <c r="D7" s="357"/>
      <c r="E7" s="357"/>
      <c r="F7" s="357"/>
      <c r="G7" s="357"/>
      <c r="H7" s="357"/>
      <c r="I7" s="357"/>
      <c r="J7" s="357"/>
      <c r="K7" s="358">
        <v>0</v>
      </c>
      <c r="L7" s="358"/>
      <c r="M7" s="358"/>
      <c r="N7" s="358"/>
      <c r="O7" s="358"/>
      <c r="P7" s="358"/>
      <c r="Q7" s="358"/>
      <c r="R7" s="358"/>
      <c r="S7" s="358"/>
      <c r="T7" s="359">
        <v>0</v>
      </c>
      <c r="U7" s="360"/>
      <c r="V7" s="360"/>
      <c r="W7" s="360"/>
      <c r="X7" s="360"/>
      <c r="Y7" s="360"/>
      <c r="Z7" s="360"/>
      <c r="AA7" s="360"/>
      <c r="AB7" s="361"/>
      <c r="AC7" s="362"/>
      <c r="AD7" s="362"/>
      <c r="AE7" s="362"/>
      <c r="AF7" s="362"/>
      <c r="AG7" s="362"/>
      <c r="AH7" s="362"/>
      <c r="AI7" s="362"/>
      <c r="AJ7" s="362"/>
      <c r="AK7" s="362"/>
    </row>
    <row r="8" spans="1:37" ht="13.5" customHeight="1">
      <c r="B8" s="353"/>
      <c r="C8" s="356"/>
      <c r="D8" s="357"/>
      <c r="E8" s="357"/>
      <c r="F8" s="357"/>
      <c r="G8" s="357"/>
      <c r="H8" s="357"/>
      <c r="I8" s="357"/>
      <c r="J8" s="357"/>
      <c r="K8" s="358"/>
      <c r="L8" s="358"/>
      <c r="M8" s="358"/>
      <c r="N8" s="358"/>
      <c r="O8" s="358"/>
      <c r="P8" s="358"/>
      <c r="Q8" s="358"/>
      <c r="R8" s="358"/>
      <c r="S8" s="358"/>
      <c r="T8" s="317"/>
      <c r="U8" s="318"/>
      <c r="V8" s="318"/>
      <c r="W8" s="318"/>
      <c r="X8" s="318"/>
      <c r="Y8" s="318"/>
      <c r="Z8" s="318"/>
      <c r="AA8" s="318"/>
      <c r="AB8" s="319"/>
      <c r="AC8" s="362"/>
      <c r="AD8" s="362"/>
      <c r="AE8" s="362"/>
      <c r="AF8" s="362"/>
      <c r="AG8" s="362"/>
      <c r="AH8" s="362"/>
      <c r="AI8" s="362"/>
      <c r="AJ8" s="362"/>
      <c r="AK8" s="362"/>
    </row>
    <row r="9" spans="1:37" ht="13.5" customHeight="1">
      <c r="B9" s="354"/>
      <c r="C9" s="312"/>
      <c r="D9" s="312"/>
      <c r="E9" s="312"/>
      <c r="F9" s="312"/>
      <c r="G9" s="312"/>
      <c r="H9" s="312"/>
      <c r="I9" s="312"/>
      <c r="J9" s="312"/>
      <c r="K9" s="313"/>
      <c r="L9" s="313"/>
      <c r="M9" s="313"/>
      <c r="N9" s="313"/>
      <c r="O9" s="313"/>
      <c r="P9" s="313"/>
      <c r="Q9" s="313"/>
      <c r="R9" s="313"/>
      <c r="S9" s="313"/>
      <c r="T9" s="320"/>
      <c r="U9" s="321"/>
      <c r="V9" s="321"/>
      <c r="W9" s="321"/>
      <c r="X9" s="321"/>
      <c r="Y9" s="321"/>
      <c r="Z9" s="321"/>
      <c r="AA9" s="321"/>
      <c r="AB9" s="322"/>
      <c r="AC9" s="323"/>
      <c r="AD9" s="323"/>
      <c r="AE9" s="323"/>
      <c r="AF9" s="323"/>
      <c r="AG9" s="323"/>
      <c r="AH9" s="323"/>
      <c r="AI9" s="323"/>
      <c r="AJ9" s="323"/>
      <c r="AK9" s="323"/>
    </row>
    <row r="10" spans="1:37" ht="13.5" customHeight="1">
      <c r="B10" s="354"/>
      <c r="C10" s="312" t="s">
        <v>104</v>
      </c>
      <c r="D10" s="312"/>
      <c r="E10" s="312"/>
      <c r="F10" s="312"/>
      <c r="G10" s="312"/>
      <c r="H10" s="312"/>
      <c r="I10" s="312"/>
      <c r="J10" s="312"/>
      <c r="K10" s="313">
        <v>0</v>
      </c>
      <c r="L10" s="313"/>
      <c r="M10" s="313"/>
      <c r="N10" s="313"/>
      <c r="O10" s="313"/>
      <c r="P10" s="313"/>
      <c r="Q10" s="313"/>
      <c r="R10" s="313"/>
      <c r="S10" s="313"/>
      <c r="T10" s="314">
        <v>0</v>
      </c>
      <c r="U10" s="315"/>
      <c r="V10" s="315"/>
      <c r="W10" s="315"/>
      <c r="X10" s="315"/>
      <c r="Y10" s="315"/>
      <c r="Z10" s="315"/>
      <c r="AA10" s="315"/>
      <c r="AB10" s="316"/>
      <c r="AC10" s="323"/>
      <c r="AD10" s="323"/>
      <c r="AE10" s="323"/>
      <c r="AF10" s="323"/>
      <c r="AG10" s="323"/>
      <c r="AH10" s="323"/>
      <c r="AI10" s="323"/>
      <c r="AJ10" s="323"/>
      <c r="AK10" s="323"/>
    </row>
    <row r="11" spans="1:37" ht="13.5" customHeight="1">
      <c r="B11" s="354"/>
      <c r="C11" s="312"/>
      <c r="D11" s="312"/>
      <c r="E11" s="312"/>
      <c r="F11" s="312"/>
      <c r="G11" s="312"/>
      <c r="H11" s="312"/>
      <c r="I11" s="312"/>
      <c r="J11" s="312"/>
      <c r="K11" s="313"/>
      <c r="L11" s="313"/>
      <c r="M11" s="313"/>
      <c r="N11" s="313"/>
      <c r="O11" s="313"/>
      <c r="P11" s="313"/>
      <c r="Q11" s="313"/>
      <c r="R11" s="313"/>
      <c r="S11" s="313"/>
      <c r="T11" s="317"/>
      <c r="U11" s="318"/>
      <c r="V11" s="318"/>
      <c r="W11" s="318"/>
      <c r="X11" s="318"/>
      <c r="Y11" s="318"/>
      <c r="Z11" s="318"/>
      <c r="AA11" s="318"/>
      <c r="AB11" s="319"/>
      <c r="AC11" s="323"/>
      <c r="AD11" s="323"/>
      <c r="AE11" s="323"/>
      <c r="AF11" s="323"/>
      <c r="AG11" s="323"/>
      <c r="AH11" s="323"/>
      <c r="AI11" s="323"/>
      <c r="AJ11" s="323"/>
      <c r="AK11" s="323"/>
    </row>
    <row r="12" spans="1:37" ht="13.5" customHeight="1">
      <c r="B12" s="354"/>
      <c r="C12" s="312"/>
      <c r="D12" s="312"/>
      <c r="E12" s="312"/>
      <c r="F12" s="312"/>
      <c r="G12" s="312"/>
      <c r="H12" s="312"/>
      <c r="I12" s="312"/>
      <c r="J12" s="312"/>
      <c r="K12" s="313"/>
      <c r="L12" s="313"/>
      <c r="M12" s="313"/>
      <c r="N12" s="313"/>
      <c r="O12" s="313"/>
      <c r="P12" s="313"/>
      <c r="Q12" s="313"/>
      <c r="R12" s="313"/>
      <c r="S12" s="313"/>
      <c r="T12" s="320"/>
      <c r="U12" s="321"/>
      <c r="V12" s="321"/>
      <c r="W12" s="321"/>
      <c r="X12" s="321"/>
      <c r="Y12" s="321"/>
      <c r="Z12" s="321"/>
      <c r="AA12" s="321"/>
      <c r="AB12" s="322"/>
      <c r="AC12" s="323"/>
      <c r="AD12" s="323"/>
      <c r="AE12" s="323"/>
      <c r="AF12" s="323"/>
      <c r="AG12" s="323"/>
      <c r="AH12" s="323"/>
      <c r="AI12" s="323"/>
      <c r="AJ12" s="323"/>
      <c r="AK12" s="323"/>
    </row>
    <row r="13" spans="1:37" ht="13.5" customHeight="1">
      <c r="B13" s="354"/>
      <c r="C13" s="312" t="s">
        <v>105</v>
      </c>
      <c r="D13" s="312"/>
      <c r="E13" s="312"/>
      <c r="F13" s="312"/>
      <c r="G13" s="312"/>
      <c r="H13" s="312"/>
      <c r="I13" s="312"/>
      <c r="J13" s="312"/>
      <c r="K13" s="313">
        <v>0</v>
      </c>
      <c r="L13" s="313"/>
      <c r="M13" s="313"/>
      <c r="N13" s="313"/>
      <c r="O13" s="313"/>
      <c r="P13" s="313"/>
      <c r="Q13" s="313"/>
      <c r="R13" s="313"/>
      <c r="S13" s="313"/>
      <c r="T13" s="314">
        <v>0</v>
      </c>
      <c r="U13" s="315"/>
      <c r="V13" s="315"/>
      <c r="W13" s="315"/>
      <c r="X13" s="315"/>
      <c r="Y13" s="315"/>
      <c r="Z13" s="315"/>
      <c r="AA13" s="315"/>
      <c r="AB13" s="316"/>
      <c r="AC13" s="323"/>
      <c r="AD13" s="323"/>
      <c r="AE13" s="323"/>
      <c r="AF13" s="323"/>
      <c r="AG13" s="323"/>
      <c r="AH13" s="323"/>
      <c r="AI13" s="323"/>
      <c r="AJ13" s="323"/>
      <c r="AK13" s="323"/>
    </row>
    <row r="14" spans="1:37" ht="13.5" customHeight="1">
      <c r="B14" s="354"/>
      <c r="C14" s="312"/>
      <c r="D14" s="312"/>
      <c r="E14" s="312"/>
      <c r="F14" s="312"/>
      <c r="G14" s="312"/>
      <c r="H14" s="312"/>
      <c r="I14" s="312"/>
      <c r="J14" s="312"/>
      <c r="K14" s="313"/>
      <c r="L14" s="313"/>
      <c r="M14" s="313"/>
      <c r="N14" s="313"/>
      <c r="O14" s="313"/>
      <c r="P14" s="313"/>
      <c r="Q14" s="313"/>
      <c r="R14" s="313"/>
      <c r="S14" s="313"/>
      <c r="T14" s="317"/>
      <c r="U14" s="318"/>
      <c r="V14" s="318"/>
      <c r="W14" s="318"/>
      <c r="X14" s="318"/>
      <c r="Y14" s="318"/>
      <c r="Z14" s="318"/>
      <c r="AA14" s="318"/>
      <c r="AB14" s="319"/>
      <c r="AC14" s="323"/>
      <c r="AD14" s="323"/>
      <c r="AE14" s="323"/>
      <c r="AF14" s="323"/>
      <c r="AG14" s="323"/>
      <c r="AH14" s="323"/>
      <c r="AI14" s="323"/>
      <c r="AJ14" s="323"/>
      <c r="AK14" s="323"/>
    </row>
    <row r="15" spans="1:37" ht="13.5" customHeight="1">
      <c r="B15" s="354"/>
      <c r="C15" s="312"/>
      <c r="D15" s="312"/>
      <c r="E15" s="312"/>
      <c r="F15" s="312"/>
      <c r="G15" s="312"/>
      <c r="H15" s="312"/>
      <c r="I15" s="312"/>
      <c r="J15" s="312"/>
      <c r="K15" s="313"/>
      <c r="L15" s="313"/>
      <c r="M15" s="313"/>
      <c r="N15" s="313"/>
      <c r="O15" s="313"/>
      <c r="P15" s="313"/>
      <c r="Q15" s="313"/>
      <c r="R15" s="313"/>
      <c r="S15" s="313"/>
      <c r="T15" s="320"/>
      <c r="U15" s="321"/>
      <c r="V15" s="321"/>
      <c r="W15" s="321"/>
      <c r="X15" s="321"/>
      <c r="Y15" s="321"/>
      <c r="Z15" s="321"/>
      <c r="AA15" s="321"/>
      <c r="AB15" s="322"/>
      <c r="AC15" s="323"/>
      <c r="AD15" s="323"/>
      <c r="AE15" s="323"/>
      <c r="AF15" s="323"/>
      <c r="AG15" s="323"/>
      <c r="AH15" s="323"/>
      <c r="AI15" s="323"/>
      <c r="AJ15" s="323"/>
      <c r="AK15" s="323"/>
    </row>
    <row r="16" spans="1:37" ht="13.5" customHeight="1">
      <c r="B16" s="354"/>
      <c r="C16" s="310" t="s">
        <v>106</v>
      </c>
      <c r="D16" s="310"/>
      <c r="E16" s="310"/>
      <c r="F16" s="310"/>
      <c r="G16" s="310"/>
      <c r="H16" s="310"/>
      <c r="I16" s="310"/>
      <c r="J16" s="310"/>
      <c r="K16" s="313">
        <f>K7+K13+K10</f>
        <v>0</v>
      </c>
      <c r="L16" s="313"/>
      <c r="M16" s="313"/>
      <c r="N16" s="313"/>
      <c r="O16" s="313"/>
      <c r="P16" s="313"/>
      <c r="Q16" s="313"/>
      <c r="R16" s="313"/>
      <c r="S16" s="313"/>
      <c r="T16" s="337">
        <v>0</v>
      </c>
      <c r="U16" s="338"/>
      <c r="V16" s="338"/>
      <c r="W16" s="338"/>
      <c r="X16" s="338"/>
      <c r="Y16" s="338"/>
      <c r="Z16" s="338"/>
      <c r="AA16" s="338"/>
      <c r="AB16" s="339"/>
      <c r="AC16" s="323"/>
      <c r="AD16" s="323"/>
      <c r="AE16" s="323"/>
      <c r="AF16" s="323"/>
      <c r="AG16" s="323"/>
      <c r="AH16" s="323"/>
      <c r="AI16" s="323"/>
      <c r="AJ16" s="323"/>
      <c r="AK16" s="323"/>
    </row>
    <row r="17" spans="2:39" ht="13.5" customHeight="1">
      <c r="B17" s="354"/>
      <c r="C17" s="310"/>
      <c r="D17" s="310"/>
      <c r="E17" s="310"/>
      <c r="F17" s="310"/>
      <c r="G17" s="310"/>
      <c r="H17" s="310"/>
      <c r="I17" s="310"/>
      <c r="J17" s="310"/>
      <c r="K17" s="313"/>
      <c r="L17" s="313"/>
      <c r="M17" s="313"/>
      <c r="N17" s="313"/>
      <c r="O17" s="313"/>
      <c r="P17" s="313"/>
      <c r="Q17" s="313"/>
      <c r="R17" s="313"/>
      <c r="S17" s="313"/>
      <c r="T17" s="340"/>
      <c r="U17" s="341"/>
      <c r="V17" s="341"/>
      <c r="W17" s="341"/>
      <c r="X17" s="341"/>
      <c r="Y17" s="341"/>
      <c r="Z17" s="341"/>
      <c r="AA17" s="341"/>
      <c r="AB17" s="342"/>
      <c r="AC17" s="323"/>
      <c r="AD17" s="323"/>
      <c r="AE17" s="323"/>
      <c r="AF17" s="323"/>
      <c r="AG17" s="323"/>
      <c r="AH17" s="323"/>
      <c r="AI17" s="323"/>
      <c r="AJ17" s="323"/>
      <c r="AK17" s="323"/>
    </row>
    <row r="18" spans="2:39" ht="13.5" customHeight="1">
      <c r="B18" s="354"/>
      <c r="C18" s="310"/>
      <c r="D18" s="310"/>
      <c r="E18" s="310"/>
      <c r="F18" s="310"/>
      <c r="G18" s="310"/>
      <c r="H18" s="310"/>
      <c r="I18" s="310"/>
      <c r="J18" s="310"/>
      <c r="K18" s="313"/>
      <c r="L18" s="313"/>
      <c r="M18" s="313"/>
      <c r="N18" s="313"/>
      <c r="O18" s="313"/>
      <c r="P18" s="313"/>
      <c r="Q18" s="313"/>
      <c r="R18" s="313"/>
      <c r="S18" s="313"/>
      <c r="T18" s="363"/>
      <c r="U18" s="364"/>
      <c r="V18" s="364"/>
      <c r="W18" s="364"/>
      <c r="X18" s="364"/>
      <c r="Y18" s="364"/>
      <c r="Z18" s="364"/>
      <c r="AA18" s="364"/>
      <c r="AB18" s="365"/>
      <c r="AC18" s="323"/>
      <c r="AD18" s="323"/>
      <c r="AE18" s="323"/>
      <c r="AF18" s="323"/>
      <c r="AG18" s="323"/>
      <c r="AH18" s="323"/>
      <c r="AI18" s="323"/>
      <c r="AJ18" s="323"/>
      <c r="AK18" s="323"/>
    </row>
    <row r="19" spans="2:39" ht="12.75" customHeight="1">
      <c r="B19" s="354"/>
      <c r="C19" s="312" t="s">
        <v>107</v>
      </c>
      <c r="D19" s="312"/>
      <c r="E19" s="312"/>
      <c r="F19" s="312"/>
      <c r="G19" s="312"/>
      <c r="H19" s="312"/>
      <c r="I19" s="312"/>
      <c r="J19" s="312"/>
      <c r="K19" s="313">
        <v>0</v>
      </c>
      <c r="L19" s="313"/>
      <c r="M19" s="313"/>
      <c r="N19" s="313"/>
      <c r="O19" s="313"/>
      <c r="P19" s="313"/>
      <c r="Q19" s="313"/>
      <c r="R19" s="313"/>
      <c r="S19" s="313"/>
      <c r="T19" s="324"/>
      <c r="U19" s="325"/>
      <c r="V19" s="325"/>
      <c r="W19" s="325"/>
      <c r="X19" s="325"/>
      <c r="Y19" s="325"/>
      <c r="Z19" s="325"/>
      <c r="AA19" s="325"/>
      <c r="AB19" s="326"/>
      <c r="AC19" s="323"/>
      <c r="AD19" s="323"/>
      <c r="AE19" s="323"/>
      <c r="AF19" s="323"/>
      <c r="AG19" s="323"/>
      <c r="AH19" s="323"/>
      <c r="AI19" s="323"/>
      <c r="AJ19" s="323"/>
      <c r="AK19" s="323"/>
    </row>
    <row r="20" spans="2:39" ht="12.75" customHeight="1">
      <c r="B20" s="354"/>
      <c r="C20" s="312"/>
      <c r="D20" s="312"/>
      <c r="E20" s="312"/>
      <c r="F20" s="312"/>
      <c r="G20" s="312"/>
      <c r="H20" s="312"/>
      <c r="I20" s="312"/>
      <c r="J20" s="312"/>
      <c r="K20" s="313"/>
      <c r="L20" s="313"/>
      <c r="M20" s="313"/>
      <c r="N20" s="313"/>
      <c r="O20" s="313"/>
      <c r="P20" s="313"/>
      <c r="Q20" s="313"/>
      <c r="R20" s="313"/>
      <c r="S20" s="313"/>
      <c r="T20" s="327"/>
      <c r="U20" s="328"/>
      <c r="V20" s="328"/>
      <c r="W20" s="328"/>
      <c r="X20" s="328"/>
      <c r="Y20" s="328"/>
      <c r="Z20" s="328"/>
      <c r="AA20" s="328"/>
      <c r="AB20" s="329"/>
      <c r="AC20" s="323"/>
      <c r="AD20" s="323"/>
      <c r="AE20" s="323"/>
      <c r="AF20" s="323"/>
      <c r="AG20" s="323"/>
      <c r="AH20" s="323"/>
      <c r="AI20" s="323"/>
      <c r="AJ20" s="323"/>
      <c r="AK20" s="323"/>
    </row>
    <row r="21" spans="2:39" ht="13.5" customHeight="1">
      <c r="B21" s="354"/>
      <c r="C21" s="312"/>
      <c r="D21" s="312"/>
      <c r="E21" s="312"/>
      <c r="F21" s="312"/>
      <c r="G21" s="312"/>
      <c r="H21" s="312"/>
      <c r="I21" s="312"/>
      <c r="J21" s="312"/>
      <c r="K21" s="313"/>
      <c r="L21" s="313"/>
      <c r="M21" s="313"/>
      <c r="N21" s="313"/>
      <c r="O21" s="313"/>
      <c r="P21" s="313"/>
      <c r="Q21" s="313"/>
      <c r="R21" s="313"/>
      <c r="S21" s="313"/>
      <c r="T21" s="330"/>
      <c r="U21" s="331"/>
      <c r="V21" s="331"/>
      <c r="W21" s="331"/>
      <c r="X21" s="331"/>
      <c r="Y21" s="331"/>
      <c r="Z21" s="331"/>
      <c r="AA21" s="331"/>
      <c r="AB21" s="332"/>
      <c r="AC21" s="323"/>
      <c r="AD21" s="323"/>
      <c r="AE21" s="323"/>
      <c r="AF21" s="323"/>
      <c r="AG21" s="323"/>
      <c r="AH21" s="323"/>
      <c r="AI21" s="323"/>
      <c r="AJ21" s="323"/>
      <c r="AK21" s="323"/>
    </row>
    <row r="22" spans="2:39" ht="13.5" customHeight="1">
      <c r="B22" s="354"/>
      <c r="C22" s="333" t="s">
        <v>311</v>
      </c>
      <c r="D22" s="333"/>
      <c r="E22" s="333"/>
      <c r="F22" s="333"/>
      <c r="G22" s="333"/>
      <c r="H22" s="333"/>
      <c r="I22" s="333"/>
      <c r="J22" s="333"/>
      <c r="K22" s="335">
        <v>0</v>
      </c>
      <c r="L22" s="335"/>
      <c r="M22" s="335"/>
      <c r="N22" s="335"/>
      <c r="O22" s="335"/>
      <c r="P22" s="335"/>
      <c r="Q22" s="335"/>
      <c r="R22" s="335"/>
      <c r="S22" s="335"/>
      <c r="T22" s="337"/>
      <c r="U22" s="338"/>
      <c r="V22" s="338"/>
      <c r="W22" s="338"/>
      <c r="X22" s="338"/>
      <c r="Y22" s="338"/>
      <c r="Z22" s="338"/>
      <c r="AA22" s="338"/>
      <c r="AB22" s="339"/>
      <c r="AC22" s="323"/>
      <c r="AD22" s="323"/>
      <c r="AE22" s="323"/>
      <c r="AF22" s="323"/>
      <c r="AG22" s="323"/>
      <c r="AH22" s="323"/>
      <c r="AI22" s="323"/>
      <c r="AJ22" s="323"/>
      <c r="AK22" s="323"/>
      <c r="AM22" s="9" t="s">
        <v>313</v>
      </c>
    </row>
    <row r="23" spans="2:39" ht="13.5" customHeight="1">
      <c r="B23" s="355"/>
      <c r="C23" s="334"/>
      <c r="D23" s="334"/>
      <c r="E23" s="334"/>
      <c r="F23" s="334"/>
      <c r="G23" s="334"/>
      <c r="H23" s="334"/>
      <c r="I23" s="334"/>
      <c r="J23" s="334"/>
      <c r="K23" s="336"/>
      <c r="L23" s="336"/>
      <c r="M23" s="336"/>
      <c r="N23" s="336"/>
      <c r="O23" s="336"/>
      <c r="P23" s="336"/>
      <c r="Q23" s="336"/>
      <c r="R23" s="336"/>
      <c r="S23" s="336"/>
      <c r="T23" s="340"/>
      <c r="U23" s="341"/>
      <c r="V23" s="341"/>
      <c r="W23" s="341"/>
      <c r="X23" s="341"/>
      <c r="Y23" s="341"/>
      <c r="Z23" s="341"/>
      <c r="AA23" s="341"/>
      <c r="AB23" s="342"/>
      <c r="AC23" s="346"/>
      <c r="AD23" s="346"/>
      <c r="AE23" s="346"/>
      <c r="AF23" s="346"/>
      <c r="AG23" s="346"/>
      <c r="AH23" s="346"/>
      <c r="AI23" s="346"/>
      <c r="AJ23" s="346"/>
      <c r="AK23" s="346"/>
    </row>
    <row r="24" spans="2:39" ht="13.5" customHeight="1" thickBot="1">
      <c r="B24" s="355"/>
      <c r="C24" s="334"/>
      <c r="D24" s="334"/>
      <c r="E24" s="334"/>
      <c r="F24" s="334"/>
      <c r="G24" s="334"/>
      <c r="H24" s="334"/>
      <c r="I24" s="334"/>
      <c r="J24" s="334"/>
      <c r="K24" s="336"/>
      <c r="L24" s="336"/>
      <c r="M24" s="336"/>
      <c r="N24" s="336"/>
      <c r="O24" s="336"/>
      <c r="P24" s="336"/>
      <c r="Q24" s="336"/>
      <c r="R24" s="336"/>
      <c r="S24" s="336"/>
      <c r="T24" s="343"/>
      <c r="U24" s="344"/>
      <c r="V24" s="344"/>
      <c r="W24" s="344"/>
      <c r="X24" s="344"/>
      <c r="Y24" s="344"/>
      <c r="Z24" s="344"/>
      <c r="AA24" s="344"/>
      <c r="AB24" s="345"/>
      <c r="AC24" s="346"/>
      <c r="AD24" s="346"/>
      <c r="AE24" s="346"/>
      <c r="AF24" s="346"/>
      <c r="AG24" s="346"/>
      <c r="AH24" s="346"/>
      <c r="AI24" s="346"/>
      <c r="AJ24" s="346"/>
      <c r="AK24" s="346"/>
    </row>
    <row r="25" spans="2:39" ht="13.5" customHeight="1" thickTop="1">
      <c r="B25" s="347" t="s">
        <v>108</v>
      </c>
      <c r="C25" s="348"/>
      <c r="D25" s="348"/>
      <c r="E25" s="348"/>
      <c r="F25" s="348"/>
      <c r="G25" s="348"/>
      <c r="H25" s="348"/>
      <c r="I25" s="348"/>
      <c r="J25" s="349"/>
      <c r="K25" s="350">
        <f>K16+K19+K22</f>
        <v>0</v>
      </c>
      <c r="L25" s="350"/>
      <c r="M25" s="350"/>
      <c r="N25" s="350"/>
      <c r="O25" s="350"/>
      <c r="P25" s="350"/>
      <c r="Q25" s="350"/>
      <c r="R25" s="350"/>
      <c r="S25" s="350"/>
      <c r="T25" s="647"/>
      <c r="U25" s="648"/>
      <c r="V25" s="648"/>
      <c r="W25" s="648"/>
      <c r="X25" s="648"/>
      <c r="Y25" s="648"/>
      <c r="Z25" s="648"/>
      <c r="AA25" s="648"/>
      <c r="AB25" s="649"/>
      <c r="AC25" s="650"/>
      <c r="AD25" s="650"/>
      <c r="AE25" s="650"/>
      <c r="AF25" s="650"/>
      <c r="AG25" s="650"/>
      <c r="AH25" s="650"/>
      <c r="AI25" s="650"/>
      <c r="AJ25" s="650"/>
      <c r="AK25" s="650"/>
      <c r="AM25" s="9" t="s">
        <v>286</v>
      </c>
    </row>
    <row r="26" spans="2:39" ht="13.5" customHeight="1">
      <c r="B26" s="209"/>
      <c r="C26" s="210"/>
      <c r="D26" s="210"/>
      <c r="E26" s="210"/>
      <c r="F26" s="210"/>
      <c r="G26" s="210"/>
      <c r="H26" s="210"/>
      <c r="I26" s="210"/>
      <c r="J26" s="211"/>
      <c r="K26" s="351"/>
      <c r="L26" s="351"/>
      <c r="M26" s="351"/>
      <c r="N26" s="351"/>
      <c r="O26" s="351"/>
      <c r="P26" s="351"/>
      <c r="Q26" s="351"/>
      <c r="R26" s="351"/>
      <c r="S26" s="351"/>
      <c r="T26" s="651"/>
      <c r="U26" s="652"/>
      <c r="V26" s="652"/>
      <c r="W26" s="652"/>
      <c r="X26" s="652"/>
      <c r="Y26" s="652"/>
      <c r="Z26" s="652"/>
      <c r="AA26" s="652"/>
      <c r="AB26" s="653"/>
      <c r="AC26" s="654"/>
      <c r="AD26" s="654"/>
      <c r="AE26" s="654"/>
      <c r="AF26" s="654"/>
      <c r="AG26" s="654"/>
      <c r="AH26" s="654"/>
      <c r="AI26" s="654"/>
      <c r="AJ26" s="654"/>
      <c r="AK26" s="654"/>
    </row>
    <row r="27" spans="2:39" ht="13.5" customHeight="1">
      <c r="B27" s="212"/>
      <c r="C27" s="213"/>
      <c r="D27" s="213"/>
      <c r="E27" s="213"/>
      <c r="F27" s="213"/>
      <c r="G27" s="213"/>
      <c r="H27" s="213"/>
      <c r="I27" s="213"/>
      <c r="J27" s="214"/>
      <c r="K27" s="352"/>
      <c r="L27" s="352"/>
      <c r="M27" s="352"/>
      <c r="N27" s="352"/>
      <c r="O27" s="352"/>
      <c r="P27" s="352"/>
      <c r="Q27" s="352"/>
      <c r="R27" s="352"/>
      <c r="S27" s="352"/>
      <c r="T27" s="655"/>
      <c r="U27" s="656"/>
      <c r="V27" s="656"/>
      <c r="W27" s="656"/>
      <c r="X27" s="656"/>
      <c r="Y27" s="656"/>
      <c r="Z27" s="656"/>
      <c r="AA27" s="656"/>
      <c r="AB27" s="657"/>
      <c r="AC27" s="658"/>
      <c r="AD27" s="658"/>
      <c r="AE27" s="658"/>
      <c r="AF27" s="658"/>
      <c r="AG27" s="658"/>
      <c r="AH27" s="658"/>
      <c r="AI27" s="658"/>
      <c r="AJ27" s="658"/>
      <c r="AK27" s="658"/>
    </row>
    <row r="28" spans="2:39" ht="13.5" customHeight="1">
      <c r="B28" s="159"/>
      <c r="C28" s="159"/>
      <c r="D28" s="159"/>
      <c r="E28" s="159"/>
      <c r="F28" s="159"/>
      <c r="G28" s="159"/>
      <c r="H28" s="159"/>
      <c r="I28" s="159"/>
      <c r="J28" s="159"/>
      <c r="K28" s="166"/>
      <c r="L28" s="166"/>
      <c r="M28" s="166"/>
      <c r="N28" s="166"/>
      <c r="O28" s="166"/>
      <c r="P28" s="166"/>
      <c r="Q28" s="166"/>
      <c r="R28" s="166"/>
      <c r="S28" s="166"/>
      <c r="T28" s="34"/>
      <c r="U28" s="34"/>
      <c r="V28" s="34"/>
      <c r="W28" s="34"/>
      <c r="X28" s="34"/>
      <c r="Y28" s="34"/>
      <c r="Z28" s="35"/>
      <c r="AA28" s="35"/>
      <c r="AB28" s="35"/>
      <c r="AC28" s="159"/>
      <c r="AD28" s="159"/>
      <c r="AE28" s="159"/>
      <c r="AF28" s="159"/>
      <c r="AG28" s="159"/>
      <c r="AH28" s="159"/>
      <c r="AI28" s="159"/>
      <c r="AJ28" s="159"/>
      <c r="AK28" s="159"/>
    </row>
    <row r="29" spans="2:39" ht="13.5" customHeight="1">
      <c r="B29" s="159"/>
      <c r="C29" s="159"/>
      <c r="D29" s="159"/>
      <c r="E29" s="159"/>
      <c r="F29" s="159"/>
      <c r="G29" s="159"/>
      <c r="H29" s="159"/>
      <c r="I29" s="159"/>
      <c r="J29" s="159"/>
      <c r="K29" s="166"/>
      <c r="L29" s="166"/>
      <c r="M29" s="166"/>
      <c r="N29" s="166"/>
      <c r="O29" s="166"/>
      <c r="P29" s="166"/>
      <c r="Q29" s="166"/>
      <c r="R29" s="166"/>
      <c r="S29" s="166"/>
      <c r="T29" s="34"/>
      <c r="U29" s="34"/>
      <c r="V29" s="34"/>
      <c r="W29" s="34"/>
      <c r="X29" s="34"/>
      <c r="Y29" s="34"/>
      <c r="Z29" s="35"/>
      <c r="AA29" s="35"/>
      <c r="AB29" s="35"/>
      <c r="AC29" s="159"/>
      <c r="AD29" s="159"/>
      <c r="AE29" s="159"/>
      <c r="AF29" s="159"/>
      <c r="AG29" s="159"/>
      <c r="AH29" s="159"/>
      <c r="AI29" s="159"/>
      <c r="AJ29" s="159"/>
      <c r="AK29" s="159"/>
    </row>
    <row r="30" spans="2:39" ht="13.5" customHeight="1">
      <c r="Q30" s="9"/>
      <c r="R30" s="9"/>
      <c r="S30" s="9"/>
      <c r="T30" s="9"/>
      <c r="AI30" s="9" t="s">
        <v>97</v>
      </c>
    </row>
    <row r="31" spans="2:39" ht="13.5" customHeight="1">
      <c r="B31" s="225" t="s">
        <v>98</v>
      </c>
      <c r="C31" s="226"/>
      <c r="D31" s="226"/>
      <c r="E31" s="226"/>
      <c r="F31" s="226"/>
      <c r="G31" s="226"/>
      <c r="H31" s="226"/>
      <c r="I31" s="226"/>
      <c r="J31" s="227"/>
      <c r="K31" s="310" t="s">
        <v>109</v>
      </c>
      <c r="L31" s="310"/>
      <c r="M31" s="310"/>
      <c r="N31" s="310"/>
      <c r="O31" s="310"/>
      <c r="P31" s="310"/>
      <c r="Q31" s="310"/>
      <c r="R31" s="310"/>
      <c r="S31" s="310"/>
      <c r="T31" s="225" t="s">
        <v>312</v>
      </c>
      <c r="U31" s="226"/>
      <c r="V31" s="226"/>
      <c r="W31" s="226"/>
      <c r="X31" s="226"/>
      <c r="Y31" s="226"/>
      <c r="Z31" s="226"/>
      <c r="AA31" s="226"/>
      <c r="AB31" s="227"/>
      <c r="AC31" s="310" t="s">
        <v>110</v>
      </c>
      <c r="AD31" s="310"/>
      <c r="AE31" s="310"/>
      <c r="AF31" s="310"/>
      <c r="AG31" s="310"/>
      <c r="AH31" s="310"/>
      <c r="AI31" s="310"/>
      <c r="AJ31" s="310"/>
      <c r="AK31" s="310"/>
    </row>
    <row r="32" spans="2:39" ht="13.5" customHeight="1" thickBot="1">
      <c r="B32" s="305"/>
      <c r="C32" s="306"/>
      <c r="D32" s="306"/>
      <c r="E32" s="306"/>
      <c r="F32" s="306"/>
      <c r="G32" s="306"/>
      <c r="H32" s="306"/>
      <c r="I32" s="306"/>
      <c r="J32" s="307"/>
      <c r="K32" s="311"/>
      <c r="L32" s="311"/>
      <c r="M32" s="311"/>
      <c r="N32" s="311"/>
      <c r="O32" s="311"/>
      <c r="P32" s="311"/>
      <c r="Q32" s="311"/>
      <c r="R32" s="311"/>
      <c r="S32" s="311"/>
      <c r="T32" s="305"/>
      <c r="U32" s="306"/>
      <c r="V32" s="306"/>
      <c r="W32" s="306"/>
      <c r="X32" s="306"/>
      <c r="Y32" s="306"/>
      <c r="Z32" s="306"/>
      <c r="AA32" s="306"/>
      <c r="AB32" s="307"/>
      <c r="AC32" s="311"/>
      <c r="AD32" s="311"/>
      <c r="AE32" s="311"/>
      <c r="AF32" s="311"/>
      <c r="AG32" s="311"/>
      <c r="AH32" s="311"/>
      <c r="AI32" s="311"/>
      <c r="AJ32" s="311"/>
      <c r="AK32" s="311"/>
    </row>
    <row r="33" spans="2:37" ht="13.5" customHeight="1" thickTop="1">
      <c r="B33" s="366" t="s">
        <v>111</v>
      </c>
      <c r="C33" s="368" t="s">
        <v>112</v>
      </c>
      <c r="D33" s="369"/>
      <c r="E33" s="369"/>
      <c r="F33" s="369"/>
      <c r="G33" s="369"/>
      <c r="H33" s="369"/>
      <c r="I33" s="369"/>
      <c r="J33" s="370"/>
      <c r="K33" s="374">
        <f>K36</f>
        <v>0</v>
      </c>
      <c r="L33" s="375"/>
      <c r="M33" s="375"/>
      <c r="N33" s="375"/>
      <c r="O33" s="375"/>
      <c r="P33" s="375"/>
      <c r="Q33" s="375"/>
      <c r="R33" s="375"/>
      <c r="S33" s="376"/>
      <c r="T33" s="380">
        <f>T36</f>
        <v>0</v>
      </c>
      <c r="U33" s="381"/>
      <c r="V33" s="381"/>
      <c r="W33" s="381"/>
      <c r="X33" s="381"/>
      <c r="Y33" s="381"/>
      <c r="Z33" s="381"/>
      <c r="AA33" s="381"/>
      <c r="AB33" s="382"/>
      <c r="AC33" s="659">
        <f>AC36</f>
        <v>0</v>
      </c>
      <c r="AD33" s="660"/>
      <c r="AE33" s="660"/>
      <c r="AF33" s="660"/>
      <c r="AG33" s="660"/>
      <c r="AH33" s="660"/>
      <c r="AI33" s="660"/>
      <c r="AJ33" s="660"/>
      <c r="AK33" s="661"/>
    </row>
    <row r="34" spans="2:37" ht="13.5" customHeight="1">
      <c r="B34" s="366"/>
      <c r="C34" s="368"/>
      <c r="D34" s="369"/>
      <c r="E34" s="369"/>
      <c r="F34" s="369"/>
      <c r="G34" s="369"/>
      <c r="H34" s="369"/>
      <c r="I34" s="369"/>
      <c r="J34" s="370"/>
      <c r="K34" s="374"/>
      <c r="L34" s="375"/>
      <c r="M34" s="375"/>
      <c r="N34" s="375"/>
      <c r="O34" s="375"/>
      <c r="P34" s="375"/>
      <c r="Q34" s="375"/>
      <c r="R34" s="375"/>
      <c r="S34" s="376"/>
      <c r="T34" s="380"/>
      <c r="U34" s="381"/>
      <c r="V34" s="381"/>
      <c r="W34" s="381"/>
      <c r="X34" s="381"/>
      <c r="Y34" s="381"/>
      <c r="Z34" s="381"/>
      <c r="AA34" s="381"/>
      <c r="AB34" s="382"/>
      <c r="AC34" s="662"/>
      <c r="AD34" s="660"/>
      <c r="AE34" s="660"/>
      <c r="AF34" s="660"/>
      <c r="AG34" s="660"/>
      <c r="AH34" s="660"/>
      <c r="AI34" s="660"/>
      <c r="AJ34" s="660"/>
      <c r="AK34" s="661"/>
    </row>
    <row r="35" spans="2:37" ht="13.5" customHeight="1">
      <c r="B35" s="367"/>
      <c r="C35" s="371"/>
      <c r="D35" s="372"/>
      <c r="E35" s="372"/>
      <c r="F35" s="372"/>
      <c r="G35" s="372"/>
      <c r="H35" s="372"/>
      <c r="I35" s="372"/>
      <c r="J35" s="373"/>
      <c r="K35" s="377"/>
      <c r="L35" s="378"/>
      <c r="M35" s="378"/>
      <c r="N35" s="378"/>
      <c r="O35" s="378"/>
      <c r="P35" s="378"/>
      <c r="Q35" s="378"/>
      <c r="R35" s="378"/>
      <c r="S35" s="379"/>
      <c r="T35" s="383"/>
      <c r="U35" s="384"/>
      <c r="V35" s="384"/>
      <c r="W35" s="384"/>
      <c r="X35" s="384"/>
      <c r="Y35" s="384"/>
      <c r="Z35" s="384"/>
      <c r="AA35" s="384"/>
      <c r="AB35" s="385"/>
      <c r="AC35" s="663"/>
      <c r="AD35" s="664"/>
      <c r="AE35" s="664"/>
      <c r="AF35" s="664"/>
      <c r="AG35" s="664"/>
      <c r="AH35" s="664"/>
      <c r="AI35" s="664"/>
      <c r="AJ35" s="664"/>
      <c r="AK35" s="665"/>
    </row>
    <row r="36" spans="2:37" ht="19.5" customHeight="1">
      <c r="B36" s="367"/>
      <c r="C36" s="386" t="s">
        <v>113</v>
      </c>
      <c r="D36" s="386"/>
      <c r="E36" s="386"/>
      <c r="F36" s="386"/>
      <c r="G36" s="386"/>
      <c r="H36" s="386"/>
      <c r="I36" s="386"/>
      <c r="J36" s="386"/>
      <c r="K36" s="387">
        <f>SUM(K38:S59)</f>
        <v>0</v>
      </c>
      <c r="L36" s="387"/>
      <c r="M36" s="387"/>
      <c r="N36" s="387"/>
      <c r="O36" s="387"/>
      <c r="P36" s="387"/>
      <c r="Q36" s="387"/>
      <c r="R36" s="387"/>
      <c r="S36" s="387"/>
      <c r="T36" s="388">
        <f>SUM(T38:AB59)</f>
        <v>0</v>
      </c>
      <c r="U36" s="389"/>
      <c r="V36" s="389"/>
      <c r="W36" s="389"/>
      <c r="X36" s="389"/>
      <c r="Y36" s="389"/>
      <c r="Z36" s="389"/>
      <c r="AA36" s="389"/>
      <c r="AB36" s="390"/>
      <c r="AC36" s="388">
        <f>SUM(AC38:AK59)</f>
        <v>0</v>
      </c>
      <c r="AD36" s="389"/>
      <c r="AE36" s="389"/>
      <c r="AF36" s="389"/>
      <c r="AG36" s="389"/>
      <c r="AH36" s="389"/>
      <c r="AI36" s="389"/>
      <c r="AJ36" s="389"/>
      <c r="AK36" s="390"/>
    </row>
    <row r="37" spans="2:37" ht="19.5" customHeight="1">
      <c r="B37" s="367"/>
      <c r="C37" s="386"/>
      <c r="D37" s="386"/>
      <c r="E37" s="386"/>
      <c r="F37" s="386"/>
      <c r="G37" s="386"/>
      <c r="H37" s="386"/>
      <c r="I37" s="386"/>
      <c r="J37" s="386"/>
      <c r="K37" s="387"/>
      <c r="L37" s="387"/>
      <c r="M37" s="387"/>
      <c r="N37" s="387"/>
      <c r="O37" s="387"/>
      <c r="P37" s="387"/>
      <c r="Q37" s="387"/>
      <c r="R37" s="387"/>
      <c r="S37" s="387"/>
      <c r="T37" s="391"/>
      <c r="U37" s="392"/>
      <c r="V37" s="392"/>
      <c r="W37" s="392"/>
      <c r="X37" s="392"/>
      <c r="Y37" s="392"/>
      <c r="Z37" s="392"/>
      <c r="AA37" s="392"/>
      <c r="AB37" s="393"/>
      <c r="AC37" s="394"/>
      <c r="AD37" s="395"/>
      <c r="AE37" s="395"/>
      <c r="AF37" s="395"/>
      <c r="AG37" s="395"/>
      <c r="AH37" s="395"/>
      <c r="AI37" s="395"/>
      <c r="AJ37" s="395"/>
      <c r="AK37" s="396"/>
    </row>
    <row r="38" spans="2:37" ht="13.5" customHeight="1">
      <c r="B38" s="367"/>
      <c r="C38" s="397"/>
      <c r="D38" s="399" t="s">
        <v>114</v>
      </c>
      <c r="E38" s="399"/>
      <c r="F38" s="399"/>
      <c r="G38" s="399"/>
      <c r="H38" s="399"/>
      <c r="I38" s="399"/>
      <c r="J38" s="399"/>
      <c r="K38" s="388">
        <v>0</v>
      </c>
      <c r="L38" s="389"/>
      <c r="M38" s="389"/>
      <c r="N38" s="389"/>
      <c r="O38" s="389"/>
      <c r="P38" s="389"/>
      <c r="Q38" s="389"/>
      <c r="R38" s="389"/>
      <c r="S38" s="390"/>
      <c r="T38" s="388">
        <v>0</v>
      </c>
      <c r="U38" s="389"/>
      <c r="V38" s="389"/>
      <c r="W38" s="389"/>
      <c r="X38" s="389"/>
      <c r="Y38" s="389"/>
      <c r="Z38" s="389"/>
      <c r="AA38" s="389"/>
      <c r="AB38" s="390"/>
      <c r="AC38" s="314">
        <v>0</v>
      </c>
      <c r="AD38" s="315"/>
      <c r="AE38" s="315"/>
      <c r="AF38" s="315"/>
      <c r="AG38" s="315"/>
      <c r="AH38" s="315"/>
      <c r="AI38" s="315"/>
      <c r="AJ38" s="315"/>
      <c r="AK38" s="316"/>
    </row>
    <row r="39" spans="2:37" ht="13.5" customHeight="1">
      <c r="B39" s="367"/>
      <c r="C39" s="397"/>
      <c r="D39" s="400"/>
      <c r="E39" s="400"/>
      <c r="F39" s="400"/>
      <c r="G39" s="400"/>
      <c r="H39" s="400"/>
      <c r="I39" s="400"/>
      <c r="J39" s="400"/>
      <c r="K39" s="401"/>
      <c r="L39" s="402"/>
      <c r="M39" s="402"/>
      <c r="N39" s="402"/>
      <c r="O39" s="402"/>
      <c r="P39" s="402"/>
      <c r="Q39" s="402"/>
      <c r="R39" s="402"/>
      <c r="S39" s="403"/>
      <c r="T39" s="401"/>
      <c r="U39" s="402"/>
      <c r="V39" s="402"/>
      <c r="W39" s="402"/>
      <c r="X39" s="402"/>
      <c r="Y39" s="402"/>
      <c r="Z39" s="402"/>
      <c r="AA39" s="402"/>
      <c r="AB39" s="403"/>
      <c r="AC39" s="404"/>
      <c r="AD39" s="405"/>
      <c r="AE39" s="405"/>
      <c r="AF39" s="405"/>
      <c r="AG39" s="405"/>
      <c r="AH39" s="405"/>
      <c r="AI39" s="405"/>
      <c r="AJ39" s="405"/>
      <c r="AK39" s="406"/>
    </row>
    <row r="40" spans="2:37" ht="13.5" customHeight="1">
      <c r="B40" s="367"/>
      <c r="C40" s="397"/>
      <c r="D40" s="399" t="s">
        <v>115</v>
      </c>
      <c r="E40" s="399"/>
      <c r="F40" s="399"/>
      <c r="G40" s="399"/>
      <c r="H40" s="399"/>
      <c r="I40" s="399"/>
      <c r="J40" s="399"/>
      <c r="K40" s="394">
        <v>0</v>
      </c>
      <c r="L40" s="395"/>
      <c r="M40" s="395"/>
      <c r="N40" s="395"/>
      <c r="O40" s="395"/>
      <c r="P40" s="395"/>
      <c r="Q40" s="395"/>
      <c r="R40" s="395"/>
      <c r="S40" s="396"/>
      <c r="T40" s="394">
        <v>0</v>
      </c>
      <c r="U40" s="395"/>
      <c r="V40" s="395"/>
      <c r="W40" s="395"/>
      <c r="X40" s="395"/>
      <c r="Y40" s="395"/>
      <c r="Z40" s="395"/>
      <c r="AA40" s="395"/>
      <c r="AB40" s="396"/>
      <c r="AC40" s="408">
        <v>0</v>
      </c>
      <c r="AD40" s="409"/>
      <c r="AE40" s="409"/>
      <c r="AF40" s="409"/>
      <c r="AG40" s="409"/>
      <c r="AH40" s="409"/>
      <c r="AI40" s="409"/>
      <c r="AJ40" s="409"/>
      <c r="AK40" s="410"/>
    </row>
    <row r="41" spans="2:37" ht="13.5" customHeight="1">
      <c r="B41" s="367"/>
      <c r="C41" s="397"/>
      <c r="D41" s="407"/>
      <c r="E41" s="407"/>
      <c r="F41" s="407"/>
      <c r="G41" s="407"/>
      <c r="H41" s="407"/>
      <c r="I41" s="407"/>
      <c r="J41" s="407"/>
      <c r="K41" s="394"/>
      <c r="L41" s="395"/>
      <c r="M41" s="395"/>
      <c r="N41" s="395"/>
      <c r="O41" s="395"/>
      <c r="P41" s="395"/>
      <c r="Q41" s="395"/>
      <c r="R41" s="395"/>
      <c r="S41" s="396"/>
      <c r="T41" s="394"/>
      <c r="U41" s="395"/>
      <c r="V41" s="395"/>
      <c r="W41" s="395"/>
      <c r="X41" s="395"/>
      <c r="Y41" s="395"/>
      <c r="Z41" s="395"/>
      <c r="AA41" s="395"/>
      <c r="AB41" s="396"/>
      <c r="AC41" s="404"/>
      <c r="AD41" s="405"/>
      <c r="AE41" s="405"/>
      <c r="AF41" s="405"/>
      <c r="AG41" s="405"/>
      <c r="AH41" s="405"/>
      <c r="AI41" s="405"/>
      <c r="AJ41" s="405"/>
      <c r="AK41" s="406"/>
    </row>
    <row r="42" spans="2:37" ht="13.5" customHeight="1">
      <c r="B42" s="367"/>
      <c r="C42" s="397"/>
      <c r="D42" s="411" t="s">
        <v>116</v>
      </c>
      <c r="E42" s="412"/>
      <c r="F42" s="412"/>
      <c r="G42" s="412"/>
      <c r="H42" s="412"/>
      <c r="I42" s="412"/>
      <c r="J42" s="413"/>
      <c r="K42" s="417">
        <v>0</v>
      </c>
      <c r="L42" s="418"/>
      <c r="M42" s="418"/>
      <c r="N42" s="418"/>
      <c r="O42" s="418"/>
      <c r="P42" s="418"/>
      <c r="Q42" s="418"/>
      <c r="R42" s="418"/>
      <c r="S42" s="419"/>
      <c r="T42" s="417">
        <f>K42*0.5</f>
        <v>0</v>
      </c>
      <c r="U42" s="418"/>
      <c r="V42" s="418"/>
      <c r="W42" s="418"/>
      <c r="X42" s="418"/>
      <c r="Y42" s="418"/>
      <c r="Z42" s="418"/>
      <c r="AA42" s="418"/>
      <c r="AB42" s="419"/>
      <c r="AC42" s="408">
        <f>K42-T42</f>
        <v>0</v>
      </c>
      <c r="AD42" s="409"/>
      <c r="AE42" s="409"/>
      <c r="AF42" s="409"/>
      <c r="AG42" s="409"/>
      <c r="AH42" s="409"/>
      <c r="AI42" s="409"/>
      <c r="AJ42" s="409"/>
      <c r="AK42" s="410"/>
    </row>
    <row r="43" spans="2:37" ht="13.5" customHeight="1">
      <c r="B43" s="367"/>
      <c r="C43" s="397"/>
      <c r="D43" s="414"/>
      <c r="E43" s="415"/>
      <c r="F43" s="415"/>
      <c r="G43" s="415"/>
      <c r="H43" s="415"/>
      <c r="I43" s="415"/>
      <c r="J43" s="416"/>
      <c r="K43" s="401"/>
      <c r="L43" s="402"/>
      <c r="M43" s="402"/>
      <c r="N43" s="402"/>
      <c r="O43" s="402"/>
      <c r="P43" s="402"/>
      <c r="Q43" s="402"/>
      <c r="R43" s="402"/>
      <c r="S43" s="403"/>
      <c r="T43" s="401"/>
      <c r="U43" s="402"/>
      <c r="V43" s="402"/>
      <c r="W43" s="402"/>
      <c r="X43" s="402"/>
      <c r="Y43" s="402"/>
      <c r="Z43" s="402"/>
      <c r="AA43" s="402"/>
      <c r="AB43" s="403"/>
      <c r="AC43" s="404"/>
      <c r="AD43" s="405"/>
      <c r="AE43" s="405"/>
      <c r="AF43" s="405"/>
      <c r="AG43" s="405"/>
      <c r="AH43" s="405"/>
      <c r="AI43" s="405"/>
      <c r="AJ43" s="405"/>
      <c r="AK43" s="406"/>
    </row>
    <row r="44" spans="2:37" ht="13.5" customHeight="1">
      <c r="B44" s="367"/>
      <c r="C44" s="397"/>
      <c r="D44" s="420" t="s">
        <v>117</v>
      </c>
      <c r="E44" s="421"/>
      <c r="F44" s="421"/>
      <c r="G44" s="421"/>
      <c r="H44" s="421"/>
      <c r="I44" s="421"/>
      <c r="J44" s="421"/>
      <c r="K44" s="417">
        <v>0</v>
      </c>
      <c r="L44" s="418"/>
      <c r="M44" s="418"/>
      <c r="N44" s="418"/>
      <c r="O44" s="418"/>
      <c r="P44" s="418"/>
      <c r="Q44" s="418"/>
      <c r="R44" s="418"/>
      <c r="S44" s="419"/>
      <c r="T44" s="417">
        <f>K44*0.5</f>
        <v>0</v>
      </c>
      <c r="U44" s="418"/>
      <c r="V44" s="418"/>
      <c r="W44" s="418"/>
      <c r="X44" s="418"/>
      <c r="Y44" s="418"/>
      <c r="Z44" s="418"/>
      <c r="AA44" s="418"/>
      <c r="AB44" s="419"/>
      <c r="AC44" s="408">
        <f>K44-T44</f>
        <v>0</v>
      </c>
      <c r="AD44" s="409"/>
      <c r="AE44" s="409"/>
      <c r="AF44" s="409"/>
      <c r="AG44" s="409"/>
      <c r="AH44" s="409"/>
      <c r="AI44" s="409"/>
      <c r="AJ44" s="409"/>
      <c r="AK44" s="410"/>
    </row>
    <row r="45" spans="2:37" ht="13">
      <c r="B45" s="367"/>
      <c r="C45" s="397"/>
      <c r="D45" s="422"/>
      <c r="E45" s="423"/>
      <c r="F45" s="423"/>
      <c r="G45" s="423"/>
      <c r="H45" s="423"/>
      <c r="I45" s="423"/>
      <c r="J45" s="423"/>
      <c r="K45" s="401"/>
      <c r="L45" s="402"/>
      <c r="M45" s="402"/>
      <c r="N45" s="402"/>
      <c r="O45" s="402"/>
      <c r="P45" s="402"/>
      <c r="Q45" s="402"/>
      <c r="R45" s="402"/>
      <c r="S45" s="403"/>
      <c r="T45" s="401"/>
      <c r="U45" s="402"/>
      <c r="V45" s="402"/>
      <c r="W45" s="402"/>
      <c r="X45" s="402"/>
      <c r="Y45" s="402"/>
      <c r="Z45" s="402"/>
      <c r="AA45" s="402"/>
      <c r="AB45" s="403"/>
      <c r="AC45" s="404"/>
      <c r="AD45" s="405"/>
      <c r="AE45" s="405"/>
      <c r="AF45" s="405"/>
      <c r="AG45" s="405"/>
      <c r="AH45" s="405"/>
      <c r="AI45" s="405"/>
      <c r="AJ45" s="405"/>
      <c r="AK45" s="406"/>
    </row>
    <row r="46" spans="2:37" ht="13">
      <c r="B46" s="367"/>
      <c r="C46" s="397"/>
      <c r="D46" s="411" t="s">
        <v>118</v>
      </c>
      <c r="E46" s="412"/>
      <c r="F46" s="412"/>
      <c r="G46" s="412"/>
      <c r="H46" s="412"/>
      <c r="I46" s="412"/>
      <c r="J46" s="413"/>
      <c r="K46" s="417">
        <v>0</v>
      </c>
      <c r="L46" s="418"/>
      <c r="M46" s="418"/>
      <c r="N46" s="418"/>
      <c r="O46" s="418"/>
      <c r="P46" s="418"/>
      <c r="Q46" s="418"/>
      <c r="R46" s="418"/>
      <c r="S46" s="419"/>
      <c r="T46" s="417">
        <f>K46*0.5</f>
        <v>0</v>
      </c>
      <c r="U46" s="418"/>
      <c r="V46" s="418"/>
      <c r="W46" s="418"/>
      <c r="X46" s="418"/>
      <c r="Y46" s="418"/>
      <c r="Z46" s="418"/>
      <c r="AA46" s="418"/>
      <c r="AB46" s="419"/>
      <c r="AC46" s="408">
        <f>K46-T46</f>
        <v>0</v>
      </c>
      <c r="AD46" s="409"/>
      <c r="AE46" s="409"/>
      <c r="AF46" s="409"/>
      <c r="AG46" s="409"/>
      <c r="AH46" s="409"/>
      <c r="AI46" s="409"/>
      <c r="AJ46" s="409"/>
      <c r="AK46" s="410"/>
    </row>
    <row r="47" spans="2:37" ht="13">
      <c r="B47" s="367"/>
      <c r="C47" s="397"/>
      <c r="D47" s="414"/>
      <c r="E47" s="415"/>
      <c r="F47" s="415"/>
      <c r="G47" s="415"/>
      <c r="H47" s="415"/>
      <c r="I47" s="415"/>
      <c r="J47" s="416"/>
      <c r="K47" s="401"/>
      <c r="L47" s="402"/>
      <c r="M47" s="402"/>
      <c r="N47" s="402"/>
      <c r="O47" s="402"/>
      <c r="P47" s="402"/>
      <c r="Q47" s="402"/>
      <c r="R47" s="402"/>
      <c r="S47" s="403"/>
      <c r="T47" s="401"/>
      <c r="U47" s="402"/>
      <c r="V47" s="402"/>
      <c r="W47" s="402"/>
      <c r="X47" s="402"/>
      <c r="Y47" s="402"/>
      <c r="Z47" s="402"/>
      <c r="AA47" s="402"/>
      <c r="AB47" s="403"/>
      <c r="AC47" s="404"/>
      <c r="AD47" s="405"/>
      <c r="AE47" s="405"/>
      <c r="AF47" s="405"/>
      <c r="AG47" s="405"/>
      <c r="AH47" s="405"/>
      <c r="AI47" s="405"/>
      <c r="AJ47" s="405"/>
      <c r="AK47" s="406"/>
    </row>
    <row r="48" spans="2:37" ht="13.5" customHeight="1">
      <c r="B48" s="367"/>
      <c r="C48" s="397"/>
      <c r="D48" s="420" t="s">
        <v>119</v>
      </c>
      <c r="E48" s="421"/>
      <c r="F48" s="421"/>
      <c r="G48" s="421"/>
      <c r="H48" s="421"/>
      <c r="I48" s="421"/>
      <c r="J48" s="421"/>
      <c r="K48" s="417">
        <v>0</v>
      </c>
      <c r="L48" s="418"/>
      <c r="M48" s="418"/>
      <c r="N48" s="418"/>
      <c r="O48" s="418"/>
      <c r="P48" s="418"/>
      <c r="Q48" s="418"/>
      <c r="R48" s="418"/>
      <c r="S48" s="419"/>
      <c r="T48" s="417">
        <f>K48*0.5</f>
        <v>0</v>
      </c>
      <c r="U48" s="418"/>
      <c r="V48" s="418"/>
      <c r="W48" s="418"/>
      <c r="X48" s="418"/>
      <c r="Y48" s="418"/>
      <c r="Z48" s="418"/>
      <c r="AA48" s="418"/>
      <c r="AB48" s="419"/>
      <c r="AC48" s="408">
        <f>K48-T48</f>
        <v>0</v>
      </c>
      <c r="AD48" s="409"/>
      <c r="AE48" s="409"/>
      <c r="AF48" s="409"/>
      <c r="AG48" s="409"/>
      <c r="AH48" s="409"/>
      <c r="AI48" s="409"/>
      <c r="AJ48" s="409"/>
      <c r="AK48" s="410"/>
    </row>
    <row r="49" spans="2:37" ht="13">
      <c r="B49" s="367"/>
      <c r="C49" s="397"/>
      <c r="D49" s="422"/>
      <c r="E49" s="423"/>
      <c r="F49" s="423"/>
      <c r="G49" s="423"/>
      <c r="H49" s="423"/>
      <c r="I49" s="423"/>
      <c r="J49" s="423"/>
      <c r="K49" s="401"/>
      <c r="L49" s="402"/>
      <c r="M49" s="402"/>
      <c r="N49" s="402"/>
      <c r="O49" s="402"/>
      <c r="P49" s="402"/>
      <c r="Q49" s="402"/>
      <c r="R49" s="402"/>
      <c r="S49" s="403"/>
      <c r="T49" s="401"/>
      <c r="U49" s="402"/>
      <c r="V49" s="402"/>
      <c r="W49" s="402"/>
      <c r="X49" s="402"/>
      <c r="Y49" s="402"/>
      <c r="Z49" s="402"/>
      <c r="AA49" s="402"/>
      <c r="AB49" s="403"/>
      <c r="AC49" s="404"/>
      <c r="AD49" s="405"/>
      <c r="AE49" s="405"/>
      <c r="AF49" s="405"/>
      <c r="AG49" s="405"/>
      <c r="AH49" s="405"/>
      <c r="AI49" s="405"/>
      <c r="AJ49" s="405"/>
      <c r="AK49" s="406"/>
    </row>
    <row r="50" spans="2:37" ht="13">
      <c r="B50" s="367"/>
      <c r="C50" s="397"/>
      <c r="D50" s="411" t="s">
        <v>120</v>
      </c>
      <c r="E50" s="412"/>
      <c r="F50" s="412"/>
      <c r="G50" s="412"/>
      <c r="H50" s="412"/>
      <c r="I50" s="412"/>
      <c r="J50" s="413"/>
      <c r="K50" s="417">
        <v>0</v>
      </c>
      <c r="L50" s="418"/>
      <c r="M50" s="418"/>
      <c r="N50" s="418"/>
      <c r="O50" s="418"/>
      <c r="P50" s="418"/>
      <c r="Q50" s="418"/>
      <c r="R50" s="418"/>
      <c r="S50" s="419"/>
      <c r="T50" s="417">
        <f>K50*0.5</f>
        <v>0</v>
      </c>
      <c r="U50" s="418"/>
      <c r="V50" s="418"/>
      <c r="W50" s="418"/>
      <c r="X50" s="418"/>
      <c r="Y50" s="418"/>
      <c r="Z50" s="418"/>
      <c r="AA50" s="418"/>
      <c r="AB50" s="419"/>
      <c r="AC50" s="408">
        <f>K50-T50</f>
        <v>0</v>
      </c>
      <c r="AD50" s="409"/>
      <c r="AE50" s="409"/>
      <c r="AF50" s="409"/>
      <c r="AG50" s="409"/>
      <c r="AH50" s="409"/>
      <c r="AI50" s="409"/>
      <c r="AJ50" s="409"/>
      <c r="AK50" s="410"/>
    </row>
    <row r="51" spans="2:37" ht="13">
      <c r="B51" s="367"/>
      <c r="C51" s="397"/>
      <c r="D51" s="414"/>
      <c r="E51" s="415"/>
      <c r="F51" s="415"/>
      <c r="G51" s="415"/>
      <c r="H51" s="415"/>
      <c r="I51" s="415"/>
      <c r="J51" s="416"/>
      <c r="K51" s="401"/>
      <c r="L51" s="402"/>
      <c r="M51" s="402"/>
      <c r="N51" s="402"/>
      <c r="O51" s="402"/>
      <c r="P51" s="402"/>
      <c r="Q51" s="402"/>
      <c r="R51" s="402"/>
      <c r="S51" s="403"/>
      <c r="T51" s="401"/>
      <c r="U51" s="402"/>
      <c r="V51" s="402"/>
      <c r="W51" s="402"/>
      <c r="X51" s="402"/>
      <c r="Y51" s="402"/>
      <c r="Z51" s="402"/>
      <c r="AA51" s="402"/>
      <c r="AB51" s="403"/>
      <c r="AC51" s="404"/>
      <c r="AD51" s="405"/>
      <c r="AE51" s="405"/>
      <c r="AF51" s="405"/>
      <c r="AG51" s="405"/>
      <c r="AH51" s="405"/>
      <c r="AI51" s="405"/>
      <c r="AJ51" s="405"/>
      <c r="AK51" s="406"/>
    </row>
    <row r="52" spans="2:37" ht="13.5" customHeight="1">
      <c r="B52" s="367"/>
      <c r="C52" s="397"/>
      <c r="D52" s="411" t="s">
        <v>121</v>
      </c>
      <c r="E52" s="412"/>
      <c r="F52" s="412"/>
      <c r="G52" s="412"/>
      <c r="H52" s="412"/>
      <c r="I52" s="412"/>
      <c r="J52" s="413"/>
      <c r="K52" s="417">
        <v>0</v>
      </c>
      <c r="L52" s="418"/>
      <c r="M52" s="418"/>
      <c r="N52" s="418"/>
      <c r="O52" s="418"/>
      <c r="P52" s="418"/>
      <c r="Q52" s="418"/>
      <c r="R52" s="418"/>
      <c r="S52" s="419"/>
      <c r="T52" s="417">
        <f>K52*0.5</f>
        <v>0</v>
      </c>
      <c r="U52" s="418"/>
      <c r="V52" s="418"/>
      <c r="W52" s="418"/>
      <c r="X52" s="418"/>
      <c r="Y52" s="418"/>
      <c r="Z52" s="418"/>
      <c r="AA52" s="418"/>
      <c r="AB52" s="419"/>
      <c r="AC52" s="408">
        <f>K52-T52</f>
        <v>0</v>
      </c>
      <c r="AD52" s="409"/>
      <c r="AE52" s="409"/>
      <c r="AF52" s="409"/>
      <c r="AG52" s="409"/>
      <c r="AH52" s="409"/>
      <c r="AI52" s="409"/>
      <c r="AJ52" s="409"/>
      <c r="AK52" s="410"/>
    </row>
    <row r="53" spans="2:37" ht="13.5" customHeight="1">
      <c r="B53" s="367"/>
      <c r="C53" s="397"/>
      <c r="D53" s="414"/>
      <c r="E53" s="415"/>
      <c r="F53" s="415"/>
      <c r="G53" s="415"/>
      <c r="H53" s="415"/>
      <c r="I53" s="415"/>
      <c r="J53" s="416"/>
      <c r="K53" s="401"/>
      <c r="L53" s="402"/>
      <c r="M53" s="402"/>
      <c r="N53" s="402"/>
      <c r="O53" s="402"/>
      <c r="P53" s="402"/>
      <c r="Q53" s="402"/>
      <c r="R53" s="402"/>
      <c r="S53" s="403"/>
      <c r="T53" s="401"/>
      <c r="U53" s="402"/>
      <c r="V53" s="402"/>
      <c r="W53" s="402"/>
      <c r="X53" s="402"/>
      <c r="Y53" s="402"/>
      <c r="Z53" s="402"/>
      <c r="AA53" s="402"/>
      <c r="AB53" s="403"/>
      <c r="AC53" s="404"/>
      <c r="AD53" s="405"/>
      <c r="AE53" s="405"/>
      <c r="AF53" s="405"/>
      <c r="AG53" s="405"/>
      <c r="AH53" s="405"/>
      <c r="AI53" s="405"/>
      <c r="AJ53" s="405"/>
      <c r="AK53" s="406"/>
    </row>
    <row r="54" spans="2:37" ht="13.5" customHeight="1">
      <c r="B54" s="367"/>
      <c r="C54" s="397"/>
      <c r="D54" s="411" t="s">
        <v>122</v>
      </c>
      <c r="E54" s="412"/>
      <c r="F54" s="412"/>
      <c r="G54" s="412"/>
      <c r="H54" s="412"/>
      <c r="I54" s="412"/>
      <c r="J54" s="413"/>
      <c r="K54" s="424">
        <v>0</v>
      </c>
      <c r="L54" s="425"/>
      <c r="M54" s="425"/>
      <c r="N54" s="425"/>
      <c r="O54" s="425"/>
      <c r="P54" s="425"/>
      <c r="Q54" s="425"/>
      <c r="R54" s="425"/>
      <c r="S54" s="426"/>
      <c r="T54" s="424">
        <f>K54*0.5</f>
        <v>0</v>
      </c>
      <c r="U54" s="425"/>
      <c r="V54" s="425"/>
      <c r="W54" s="425"/>
      <c r="X54" s="425"/>
      <c r="Y54" s="425"/>
      <c r="Z54" s="425"/>
      <c r="AA54" s="425"/>
      <c r="AB54" s="426"/>
      <c r="AC54" s="427">
        <f>K54-T54</f>
        <v>0</v>
      </c>
      <c r="AD54" s="428"/>
      <c r="AE54" s="428"/>
      <c r="AF54" s="428"/>
      <c r="AG54" s="428"/>
      <c r="AH54" s="428"/>
      <c r="AI54" s="428"/>
      <c r="AJ54" s="428"/>
      <c r="AK54" s="429"/>
    </row>
    <row r="55" spans="2:37" ht="13.5" customHeight="1">
      <c r="B55" s="367"/>
      <c r="C55" s="397"/>
      <c r="D55" s="414"/>
      <c r="E55" s="415"/>
      <c r="F55" s="415"/>
      <c r="G55" s="415"/>
      <c r="H55" s="415"/>
      <c r="I55" s="415"/>
      <c r="J55" s="416"/>
      <c r="K55" s="424"/>
      <c r="L55" s="425"/>
      <c r="M55" s="425"/>
      <c r="N55" s="425"/>
      <c r="O55" s="425"/>
      <c r="P55" s="425"/>
      <c r="Q55" s="425"/>
      <c r="R55" s="425"/>
      <c r="S55" s="426"/>
      <c r="T55" s="424"/>
      <c r="U55" s="425"/>
      <c r="V55" s="425"/>
      <c r="W55" s="425"/>
      <c r="X55" s="425"/>
      <c r="Y55" s="425"/>
      <c r="Z55" s="425"/>
      <c r="AA55" s="425"/>
      <c r="AB55" s="426"/>
      <c r="AC55" s="430"/>
      <c r="AD55" s="431"/>
      <c r="AE55" s="431"/>
      <c r="AF55" s="431"/>
      <c r="AG55" s="431"/>
      <c r="AH55" s="431"/>
      <c r="AI55" s="431"/>
      <c r="AJ55" s="431"/>
      <c r="AK55" s="432"/>
    </row>
    <row r="56" spans="2:37" ht="13.5" customHeight="1">
      <c r="B56" s="367"/>
      <c r="C56" s="397"/>
      <c r="D56" s="411" t="s">
        <v>123</v>
      </c>
      <c r="E56" s="412"/>
      <c r="F56" s="412"/>
      <c r="G56" s="412"/>
      <c r="H56" s="412"/>
      <c r="I56" s="412"/>
      <c r="J56" s="413"/>
      <c r="K56" s="417">
        <v>0</v>
      </c>
      <c r="L56" s="418"/>
      <c r="M56" s="418"/>
      <c r="N56" s="418"/>
      <c r="O56" s="418"/>
      <c r="P56" s="418"/>
      <c r="Q56" s="418"/>
      <c r="R56" s="418"/>
      <c r="S56" s="419"/>
      <c r="T56" s="417">
        <f>K56*0.5</f>
        <v>0</v>
      </c>
      <c r="U56" s="418"/>
      <c r="V56" s="418"/>
      <c r="W56" s="418"/>
      <c r="X56" s="418"/>
      <c r="Y56" s="418"/>
      <c r="Z56" s="418"/>
      <c r="AA56" s="418"/>
      <c r="AB56" s="419"/>
      <c r="AC56" s="408">
        <f>K56-T56</f>
        <v>0</v>
      </c>
      <c r="AD56" s="409"/>
      <c r="AE56" s="409"/>
      <c r="AF56" s="409"/>
      <c r="AG56" s="409"/>
      <c r="AH56" s="409"/>
      <c r="AI56" s="409"/>
      <c r="AJ56" s="409"/>
      <c r="AK56" s="410"/>
    </row>
    <row r="57" spans="2:37" ht="13.5" customHeight="1">
      <c r="B57" s="367"/>
      <c r="C57" s="397"/>
      <c r="D57" s="414"/>
      <c r="E57" s="415"/>
      <c r="F57" s="415"/>
      <c r="G57" s="415"/>
      <c r="H57" s="415"/>
      <c r="I57" s="415"/>
      <c r="J57" s="416"/>
      <c r="K57" s="401"/>
      <c r="L57" s="402"/>
      <c r="M57" s="402"/>
      <c r="N57" s="402"/>
      <c r="O57" s="402"/>
      <c r="P57" s="402"/>
      <c r="Q57" s="402"/>
      <c r="R57" s="402"/>
      <c r="S57" s="403"/>
      <c r="T57" s="401"/>
      <c r="U57" s="402"/>
      <c r="V57" s="402"/>
      <c r="W57" s="402"/>
      <c r="X57" s="402"/>
      <c r="Y57" s="402"/>
      <c r="Z57" s="402"/>
      <c r="AA57" s="402"/>
      <c r="AB57" s="403"/>
      <c r="AC57" s="404"/>
      <c r="AD57" s="405"/>
      <c r="AE57" s="405"/>
      <c r="AF57" s="405"/>
      <c r="AG57" s="405"/>
      <c r="AH57" s="405"/>
      <c r="AI57" s="405"/>
      <c r="AJ57" s="405"/>
      <c r="AK57" s="406"/>
    </row>
    <row r="58" spans="2:37" ht="13.5" customHeight="1">
      <c r="B58" s="367"/>
      <c r="C58" s="397"/>
      <c r="D58" s="433" t="s">
        <v>124</v>
      </c>
      <c r="E58" s="434"/>
      <c r="F58" s="434"/>
      <c r="G58" s="434"/>
      <c r="H58" s="434"/>
      <c r="I58" s="434"/>
      <c r="J58" s="435"/>
      <c r="K58" s="424">
        <v>0</v>
      </c>
      <c r="L58" s="425"/>
      <c r="M58" s="425"/>
      <c r="N58" s="425"/>
      <c r="O58" s="425"/>
      <c r="P58" s="425"/>
      <c r="Q58" s="425"/>
      <c r="R58" s="425"/>
      <c r="S58" s="426"/>
      <c r="T58" s="424">
        <f>K58*0.5</f>
        <v>0</v>
      </c>
      <c r="U58" s="425"/>
      <c r="V58" s="425"/>
      <c r="W58" s="425"/>
      <c r="X58" s="425"/>
      <c r="Y58" s="425"/>
      <c r="Z58" s="425"/>
      <c r="AA58" s="425"/>
      <c r="AB58" s="426"/>
      <c r="AC58" s="427">
        <f>K58-T58</f>
        <v>0</v>
      </c>
      <c r="AD58" s="428"/>
      <c r="AE58" s="428"/>
      <c r="AF58" s="428"/>
      <c r="AG58" s="428"/>
      <c r="AH58" s="428"/>
      <c r="AI58" s="428"/>
      <c r="AJ58" s="428"/>
      <c r="AK58" s="429"/>
    </row>
    <row r="59" spans="2:37" ht="13.5" customHeight="1">
      <c r="B59" s="367"/>
      <c r="C59" s="398"/>
      <c r="D59" s="436"/>
      <c r="E59" s="437"/>
      <c r="F59" s="437"/>
      <c r="G59" s="437"/>
      <c r="H59" s="437"/>
      <c r="I59" s="437"/>
      <c r="J59" s="438"/>
      <c r="K59" s="439"/>
      <c r="L59" s="440"/>
      <c r="M59" s="440"/>
      <c r="N59" s="440"/>
      <c r="O59" s="440"/>
      <c r="P59" s="440"/>
      <c r="Q59" s="440"/>
      <c r="R59" s="440"/>
      <c r="S59" s="441"/>
      <c r="T59" s="439"/>
      <c r="U59" s="440"/>
      <c r="V59" s="440"/>
      <c r="W59" s="440"/>
      <c r="X59" s="440"/>
      <c r="Y59" s="440"/>
      <c r="Z59" s="440"/>
      <c r="AA59" s="440"/>
      <c r="AB59" s="441"/>
      <c r="AC59" s="442"/>
      <c r="AD59" s="443"/>
      <c r="AE59" s="443"/>
      <c r="AF59" s="443"/>
      <c r="AG59" s="443"/>
      <c r="AH59" s="443"/>
      <c r="AI59" s="443"/>
      <c r="AJ59" s="443"/>
      <c r="AK59" s="444"/>
    </row>
    <row r="60" spans="2:37" ht="13.5" customHeight="1">
      <c r="B60" s="152"/>
      <c r="C60" s="152"/>
      <c r="D60" s="153"/>
      <c r="E60" s="153"/>
      <c r="F60" s="153"/>
      <c r="G60" s="153"/>
      <c r="H60" s="153"/>
      <c r="I60" s="153"/>
      <c r="J60" s="153"/>
      <c r="K60" s="168"/>
      <c r="L60" s="168"/>
      <c r="M60" s="168"/>
      <c r="N60" s="168"/>
      <c r="O60" s="168"/>
      <c r="P60" s="168"/>
      <c r="Q60" s="168"/>
      <c r="R60" s="168"/>
      <c r="S60" s="168"/>
      <c r="T60" s="168"/>
      <c r="U60" s="168"/>
      <c r="V60" s="168"/>
      <c r="W60" s="168"/>
      <c r="X60" s="168"/>
      <c r="Y60" s="168"/>
      <c r="Z60" s="168"/>
      <c r="AA60" s="168"/>
      <c r="AB60" s="168"/>
      <c r="AC60" s="154"/>
      <c r="AD60" s="154"/>
      <c r="AE60" s="154"/>
      <c r="AF60" s="154"/>
      <c r="AG60" s="154"/>
      <c r="AH60" s="154"/>
      <c r="AI60" s="154"/>
      <c r="AJ60" s="154"/>
      <c r="AK60" s="154"/>
    </row>
    <row r="61" spans="2:37" ht="13.5" customHeight="1">
      <c r="B61" s="251" t="s">
        <v>125</v>
      </c>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row>
  </sheetData>
  <mergeCells count="93">
    <mergeCell ref="D54:J55"/>
    <mergeCell ref="K54:S55"/>
    <mergeCell ref="T54:AB55"/>
    <mergeCell ref="AC54:AK55"/>
    <mergeCell ref="B61:AK61"/>
    <mergeCell ref="D56:J57"/>
    <mergeCell ref="K56:S57"/>
    <mergeCell ref="T56:AB57"/>
    <mergeCell ref="AC56:AK57"/>
    <mergeCell ref="D58:J59"/>
    <mergeCell ref="K58:S59"/>
    <mergeCell ref="T58:AB59"/>
    <mergeCell ref="AC58:AK59"/>
    <mergeCell ref="D50:J51"/>
    <mergeCell ref="K50:S51"/>
    <mergeCell ref="T50:AB51"/>
    <mergeCell ref="AC50:AK51"/>
    <mergeCell ref="D52:J53"/>
    <mergeCell ref="K52:S53"/>
    <mergeCell ref="T52:AB53"/>
    <mergeCell ref="AC52:AK53"/>
    <mergeCell ref="D46:J47"/>
    <mergeCell ref="K46:S47"/>
    <mergeCell ref="T46:AB47"/>
    <mergeCell ref="AC46:AK47"/>
    <mergeCell ref="D48:J49"/>
    <mergeCell ref="K48:S49"/>
    <mergeCell ref="T48:AB49"/>
    <mergeCell ref="AC48:AK49"/>
    <mergeCell ref="D42:J43"/>
    <mergeCell ref="K42:S43"/>
    <mergeCell ref="T42:AB43"/>
    <mergeCell ref="AC42:AK43"/>
    <mergeCell ref="D44:J45"/>
    <mergeCell ref="K44:S45"/>
    <mergeCell ref="T44:AB45"/>
    <mergeCell ref="AC44:AK45"/>
    <mergeCell ref="T38:AB39"/>
    <mergeCell ref="AC38:AK39"/>
    <mergeCell ref="D40:J41"/>
    <mergeCell ref="K40:S41"/>
    <mergeCell ref="T40:AB41"/>
    <mergeCell ref="AC40:AK41"/>
    <mergeCell ref="B31:J32"/>
    <mergeCell ref="K31:S32"/>
    <mergeCell ref="T31:AB32"/>
    <mergeCell ref="AC31:AK32"/>
    <mergeCell ref="B33:B59"/>
    <mergeCell ref="C33:J35"/>
    <mergeCell ref="K33:S35"/>
    <mergeCell ref="T33:AB35"/>
    <mergeCell ref="AC33:AK35"/>
    <mergeCell ref="C36:J37"/>
    <mergeCell ref="K36:S37"/>
    <mergeCell ref="T36:AB37"/>
    <mergeCell ref="AC36:AK37"/>
    <mergeCell ref="C38:C59"/>
    <mergeCell ref="D38:J39"/>
    <mergeCell ref="K38:S39"/>
    <mergeCell ref="C22:J24"/>
    <mergeCell ref="K22:S24"/>
    <mergeCell ref="T22:AB24"/>
    <mergeCell ref="AC22:AK24"/>
    <mergeCell ref="B25:J27"/>
    <mergeCell ref="K25:S27"/>
    <mergeCell ref="T25:AB27"/>
    <mergeCell ref="AC25:AK27"/>
    <mergeCell ref="B7:B24"/>
    <mergeCell ref="C7:J9"/>
    <mergeCell ref="K7:S9"/>
    <mergeCell ref="T7:AB9"/>
    <mergeCell ref="AC7:AK9"/>
    <mergeCell ref="C16:J18"/>
    <mergeCell ref="K16:S18"/>
    <mergeCell ref="T16:AB18"/>
    <mergeCell ref="AC16:AK18"/>
    <mergeCell ref="C19:J21"/>
    <mergeCell ref="K19:S21"/>
    <mergeCell ref="T19:AB21"/>
    <mergeCell ref="AC19:AK21"/>
    <mergeCell ref="C10:J12"/>
    <mergeCell ref="K10:S12"/>
    <mergeCell ref="T10:AB12"/>
    <mergeCell ref="AC10:AK12"/>
    <mergeCell ref="C13:J15"/>
    <mergeCell ref="K13:S15"/>
    <mergeCell ref="T13:AB15"/>
    <mergeCell ref="AC13:AK15"/>
    <mergeCell ref="AC1:AI1"/>
    <mergeCell ref="B5:J6"/>
    <mergeCell ref="K5:S6"/>
    <mergeCell ref="T5:AB6"/>
    <mergeCell ref="AC5:AK6"/>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222250</xdr:colOff>
                    <xdr:row>0</xdr:row>
                    <xdr:rowOff>0</xdr:rowOff>
                  </from>
                  <to>
                    <xdr:col>2</xdr:col>
                    <xdr:colOff>107950</xdr:colOff>
                    <xdr:row>1</xdr:row>
                    <xdr:rowOff>107950</xdr:rowOff>
                  </to>
                </anchor>
              </controlPr>
            </control>
          </mc:Choice>
        </mc:AlternateContent>
        <mc:AlternateContent xmlns:mc="http://schemas.openxmlformats.org/markup-compatibility/2006">
          <mc:Choice Requires="x14">
            <control shapeId="21506" r:id="rId5" name="Check Box 2">
              <controlPr locked="0" defaultSize="0" autoFill="0" autoLine="0" autoPict="0">
                <anchor moveWithCells="1">
                  <from>
                    <xdr:col>4</xdr:col>
                    <xdr:colOff>203200</xdr:colOff>
                    <xdr:row>0</xdr:row>
                    <xdr:rowOff>0</xdr:rowOff>
                  </from>
                  <to>
                    <xdr:col>6</xdr:col>
                    <xdr:colOff>76200</xdr:colOff>
                    <xdr:row>1</xdr:row>
                    <xdr:rowOff>107950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2:AL59"/>
  <sheetViews>
    <sheetView view="pageBreakPreview" topLeftCell="A4" zoomScaleNormal="100" zoomScaleSheetLayoutView="100" workbookViewId="0">
      <selection activeCell="U30" sqref="U30:AD30"/>
    </sheetView>
  </sheetViews>
  <sheetFormatPr defaultColWidth="2.6328125" defaultRowHeight="13.5" customHeight="1"/>
  <cols>
    <col min="1" max="1" width="1.90625" style="5" customWidth="1"/>
    <col min="2" max="2" width="3.6328125" style="5" customWidth="1"/>
    <col min="3" max="4" width="2.6328125" style="5" customWidth="1"/>
    <col min="5" max="7" width="2.6328125" style="5"/>
    <col min="8" max="8" width="13.6328125" style="5" customWidth="1"/>
    <col min="9" max="10" width="2.6328125" style="5"/>
    <col min="11" max="11" width="2.6328125" style="5" customWidth="1"/>
    <col min="12" max="13" width="2.6328125" style="5"/>
    <col min="14" max="14" width="1" style="5" customWidth="1"/>
    <col min="15" max="15" width="2.6328125" style="5" customWidth="1"/>
    <col min="16" max="29" width="2.6328125" style="5"/>
    <col min="30" max="30" width="4" style="5" customWidth="1"/>
    <col min="31" max="34" width="2.6328125" style="5"/>
    <col min="35" max="35" width="3.08984375" style="5" customWidth="1"/>
    <col min="36" max="37" width="2.6328125" style="5"/>
    <col min="38" max="38" width="8.984375E-2" style="5" customWidth="1"/>
    <col min="39" max="16384" width="2.6328125" style="5"/>
  </cols>
  <sheetData>
    <row r="2" spans="1:38" ht="13.5" customHeight="1">
      <c r="A2" s="6"/>
    </row>
    <row r="3" spans="1:38" ht="13.5" customHeight="1">
      <c r="A3" s="6"/>
    </row>
    <row r="4" spans="1:38" ht="27.75" customHeight="1">
      <c r="A4" s="445" t="s">
        <v>277</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row>
    <row r="6" spans="1:38" ht="32.25" customHeight="1">
      <c r="B6" s="481" t="s">
        <v>278</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row>
    <row r="7" spans="1:38" ht="13">
      <c r="B7" s="56"/>
      <c r="C7" s="56"/>
      <c r="D7" s="56"/>
      <c r="E7" s="56"/>
      <c r="F7" s="56"/>
      <c r="G7" s="56"/>
      <c r="H7" s="56"/>
    </row>
    <row r="8" spans="1:38" ht="30" customHeight="1">
      <c r="B8" s="470" t="s">
        <v>301</v>
      </c>
      <c r="C8" s="470"/>
      <c r="D8" s="470"/>
      <c r="E8" s="470"/>
      <c r="F8" s="470"/>
      <c r="G8" s="470"/>
      <c r="H8" s="470"/>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row>
    <row r="9" spans="1:38" ht="59.25" customHeight="1">
      <c r="B9" s="470"/>
      <c r="C9" s="470"/>
      <c r="D9" s="470"/>
      <c r="E9" s="470"/>
      <c r="F9" s="470"/>
      <c r="G9" s="470"/>
      <c r="H9" s="470"/>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row>
    <row r="10" spans="1:38" ht="114.75" customHeight="1">
      <c r="B10" s="470"/>
      <c r="C10" s="470"/>
      <c r="D10" s="470"/>
      <c r="E10" s="470"/>
      <c r="F10" s="470"/>
      <c r="G10" s="470"/>
      <c r="H10" s="470"/>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row>
    <row r="11" spans="1:38" ht="13">
      <c r="B11" s="56"/>
      <c r="C11" s="56"/>
      <c r="D11" s="56"/>
      <c r="E11" s="56"/>
      <c r="F11" s="56"/>
      <c r="G11" s="56"/>
      <c r="H11" s="56"/>
    </row>
    <row r="12" spans="1:38" ht="27.75" customHeight="1">
      <c r="B12" s="470" t="s">
        <v>304</v>
      </c>
      <c r="C12" s="470"/>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row>
    <row r="13" spans="1:38" ht="28.5" customHeight="1">
      <c r="B13" s="186"/>
      <c r="C13" s="449" t="s">
        <v>306</v>
      </c>
      <c r="D13" s="449"/>
      <c r="E13" s="449"/>
      <c r="F13" s="449"/>
      <c r="G13" s="449"/>
      <c r="H13" s="449"/>
      <c r="I13" s="449" t="s">
        <v>127</v>
      </c>
      <c r="J13" s="449"/>
      <c r="K13" s="449"/>
      <c r="L13" s="449"/>
      <c r="M13" s="449"/>
      <c r="N13" s="449"/>
      <c r="O13" s="464" t="s">
        <v>294</v>
      </c>
      <c r="P13" s="465"/>
      <c r="Q13" s="465"/>
      <c r="R13" s="465"/>
      <c r="S13" s="465"/>
      <c r="T13" s="466"/>
      <c r="U13" s="464" t="s">
        <v>143</v>
      </c>
      <c r="V13" s="465"/>
      <c r="W13" s="465"/>
      <c r="X13" s="465"/>
      <c r="Y13" s="465"/>
      <c r="Z13" s="465"/>
      <c r="AA13" s="465"/>
      <c r="AB13" s="465"/>
      <c r="AC13" s="465"/>
      <c r="AD13" s="466"/>
      <c r="AE13" s="449" t="s">
        <v>128</v>
      </c>
      <c r="AF13" s="449"/>
      <c r="AG13" s="449"/>
      <c r="AH13" s="449"/>
      <c r="AI13" s="449"/>
      <c r="AJ13" s="449"/>
      <c r="AK13" s="469"/>
    </row>
    <row r="14" spans="1:38" ht="27" customHeight="1">
      <c r="B14" s="187" t="s">
        <v>295</v>
      </c>
      <c r="C14" s="456" t="s">
        <v>296</v>
      </c>
      <c r="D14" s="456"/>
      <c r="E14" s="456"/>
      <c r="F14" s="456"/>
      <c r="G14" s="456"/>
      <c r="H14" s="456"/>
      <c r="I14" s="456" t="s">
        <v>131</v>
      </c>
      <c r="J14" s="456"/>
      <c r="K14" s="456"/>
      <c r="L14" s="456"/>
      <c r="M14" s="456"/>
      <c r="N14" s="456"/>
      <c r="O14" s="457" t="s">
        <v>297</v>
      </c>
      <c r="P14" s="458"/>
      <c r="Q14" s="458"/>
      <c r="R14" s="458"/>
      <c r="S14" s="458"/>
      <c r="T14" s="459"/>
      <c r="U14" s="457" t="s">
        <v>298</v>
      </c>
      <c r="V14" s="458"/>
      <c r="W14" s="458"/>
      <c r="X14" s="458"/>
      <c r="Y14" s="458"/>
      <c r="Z14" s="458"/>
      <c r="AA14" s="458"/>
      <c r="AB14" s="458"/>
      <c r="AC14" s="458"/>
      <c r="AD14" s="459"/>
      <c r="AE14" s="456" t="s">
        <v>136</v>
      </c>
      <c r="AF14" s="456"/>
      <c r="AG14" s="456"/>
      <c r="AH14" s="456"/>
      <c r="AI14" s="456"/>
      <c r="AJ14" s="456"/>
      <c r="AK14" s="476"/>
    </row>
    <row r="15" spans="1:38" ht="27" customHeight="1">
      <c r="B15" s="155">
        <v>1</v>
      </c>
      <c r="C15" s="472"/>
      <c r="D15" s="472"/>
      <c r="E15" s="472"/>
      <c r="F15" s="472"/>
      <c r="G15" s="472"/>
      <c r="H15" s="472"/>
      <c r="I15" s="472"/>
      <c r="J15" s="472"/>
      <c r="K15" s="472"/>
      <c r="L15" s="472"/>
      <c r="M15" s="472"/>
      <c r="N15" s="472"/>
      <c r="O15" s="450"/>
      <c r="P15" s="451"/>
      <c r="Q15" s="451"/>
      <c r="R15" s="451"/>
      <c r="S15" s="451"/>
      <c r="T15" s="452"/>
      <c r="U15" s="450"/>
      <c r="V15" s="451"/>
      <c r="W15" s="451"/>
      <c r="X15" s="451"/>
      <c r="Y15" s="451"/>
      <c r="Z15" s="451"/>
      <c r="AA15" s="451"/>
      <c r="AB15" s="451"/>
      <c r="AC15" s="451"/>
      <c r="AD15" s="452"/>
      <c r="AE15" s="472"/>
      <c r="AF15" s="472"/>
      <c r="AG15" s="472"/>
      <c r="AH15" s="472"/>
      <c r="AI15" s="472"/>
      <c r="AJ15" s="472"/>
      <c r="AK15" s="480"/>
    </row>
    <row r="16" spans="1:38" ht="27" customHeight="1">
      <c r="B16" s="156">
        <v>2</v>
      </c>
      <c r="C16" s="447"/>
      <c r="D16" s="447"/>
      <c r="E16" s="447"/>
      <c r="F16" s="447"/>
      <c r="G16" s="447"/>
      <c r="H16" s="447"/>
      <c r="I16" s="447"/>
      <c r="J16" s="447"/>
      <c r="K16" s="447"/>
      <c r="L16" s="447"/>
      <c r="M16" s="447"/>
      <c r="N16" s="447"/>
      <c r="O16" s="453"/>
      <c r="P16" s="454"/>
      <c r="Q16" s="454"/>
      <c r="R16" s="454"/>
      <c r="S16" s="454"/>
      <c r="T16" s="455"/>
      <c r="U16" s="453"/>
      <c r="V16" s="454"/>
      <c r="W16" s="454"/>
      <c r="X16" s="454"/>
      <c r="Y16" s="454"/>
      <c r="Z16" s="454"/>
      <c r="AA16" s="454"/>
      <c r="AB16" s="454"/>
      <c r="AC16" s="454"/>
      <c r="AD16" s="455"/>
      <c r="AE16" s="447"/>
      <c r="AF16" s="447"/>
      <c r="AG16" s="447"/>
      <c r="AH16" s="447"/>
      <c r="AI16" s="447"/>
      <c r="AJ16" s="447"/>
      <c r="AK16" s="448"/>
    </row>
    <row r="17" spans="2:37" ht="27" customHeight="1">
      <c r="B17" s="156">
        <v>3</v>
      </c>
      <c r="C17" s="447"/>
      <c r="D17" s="447"/>
      <c r="E17" s="447"/>
      <c r="F17" s="447"/>
      <c r="G17" s="447"/>
      <c r="H17" s="447"/>
      <c r="I17" s="447"/>
      <c r="J17" s="447"/>
      <c r="K17" s="447"/>
      <c r="L17" s="447"/>
      <c r="M17" s="447"/>
      <c r="N17" s="447"/>
      <c r="O17" s="453"/>
      <c r="P17" s="454"/>
      <c r="Q17" s="454"/>
      <c r="R17" s="454"/>
      <c r="S17" s="454"/>
      <c r="T17" s="455"/>
      <c r="U17" s="453"/>
      <c r="V17" s="454"/>
      <c r="W17" s="454"/>
      <c r="X17" s="454"/>
      <c r="Y17" s="454"/>
      <c r="Z17" s="454"/>
      <c r="AA17" s="454"/>
      <c r="AB17" s="454"/>
      <c r="AC17" s="454"/>
      <c r="AD17" s="455"/>
      <c r="AE17" s="447"/>
      <c r="AF17" s="447"/>
      <c r="AG17" s="447"/>
      <c r="AH17" s="447"/>
      <c r="AI17" s="447"/>
      <c r="AJ17" s="447"/>
      <c r="AK17" s="448"/>
    </row>
    <row r="18" spans="2:37" ht="27" customHeight="1">
      <c r="B18" s="156">
        <v>4</v>
      </c>
      <c r="C18" s="447"/>
      <c r="D18" s="447"/>
      <c r="E18" s="447"/>
      <c r="F18" s="447"/>
      <c r="G18" s="447"/>
      <c r="H18" s="447"/>
      <c r="I18" s="447"/>
      <c r="J18" s="447"/>
      <c r="K18" s="447"/>
      <c r="L18" s="447"/>
      <c r="M18" s="447"/>
      <c r="N18" s="447"/>
      <c r="O18" s="453"/>
      <c r="P18" s="454"/>
      <c r="Q18" s="454"/>
      <c r="R18" s="454"/>
      <c r="S18" s="454"/>
      <c r="T18" s="455"/>
      <c r="U18" s="453"/>
      <c r="V18" s="454"/>
      <c r="W18" s="454"/>
      <c r="X18" s="454"/>
      <c r="Y18" s="454"/>
      <c r="Z18" s="454"/>
      <c r="AA18" s="454"/>
      <c r="AB18" s="454"/>
      <c r="AC18" s="454"/>
      <c r="AD18" s="455"/>
      <c r="AE18" s="447"/>
      <c r="AF18" s="447"/>
      <c r="AG18" s="447"/>
      <c r="AH18" s="447"/>
      <c r="AI18" s="447"/>
      <c r="AJ18" s="447"/>
      <c r="AK18" s="448"/>
    </row>
    <row r="19" spans="2:37" ht="27" customHeight="1">
      <c r="B19" s="156">
        <v>5</v>
      </c>
      <c r="C19" s="447"/>
      <c r="D19" s="447"/>
      <c r="E19" s="447"/>
      <c r="F19" s="447"/>
      <c r="G19" s="447"/>
      <c r="H19" s="447"/>
      <c r="I19" s="447"/>
      <c r="J19" s="447"/>
      <c r="K19" s="447"/>
      <c r="L19" s="447"/>
      <c r="M19" s="447"/>
      <c r="N19" s="447"/>
      <c r="O19" s="453"/>
      <c r="P19" s="454"/>
      <c r="Q19" s="454"/>
      <c r="R19" s="454"/>
      <c r="S19" s="454"/>
      <c r="T19" s="455"/>
      <c r="U19" s="453"/>
      <c r="V19" s="454"/>
      <c r="W19" s="454"/>
      <c r="X19" s="454"/>
      <c r="Y19" s="454"/>
      <c r="Z19" s="454"/>
      <c r="AA19" s="454"/>
      <c r="AB19" s="454"/>
      <c r="AC19" s="454"/>
      <c r="AD19" s="455"/>
      <c r="AE19" s="447"/>
      <c r="AF19" s="447"/>
      <c r="AG19" s="447"/>
      <c r="AH19" s="447"/>
      <c r="AI19" s="447"/>
      <c r="AJ19" s="447"/>
      <c r="AK19" s="448"/>
    </row>
    <row r="20" spans="2:37" ht="27.75" customHeight="1">
      <c r="B20" s="470" t="s">
        <v>303</v>
      </c>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row>
    <row r="21" spans="2:37" ht="28.5" customHeight="1">
      <c r="B21" s="186"/>
      <c r="C21" s="449" t="s">
        <v>305</v>
      </c>
      <c r="D21" s="449"/>
      <c r="E21" s="449"/>
      <c r="F21" s="449"/>
      <c r="G21" s="449"/>
      <c r="H21" s="449"/>
      <c r="I21" s="460" t="s">
        <v>127</v>
      </c>
      <c r="J21" s="460"/>
      <c r="K21" s="460"/>
      <c r="L21" s="460"/>
      <c r="M21" s="460"/>
      <c r="N21" s="460"/>
      <c r="O21" s="477" t="s">
        <v>294</v>
      </c>
      <c r="P21" s="478"/>
      <c r="Q21" s="478"/>
      <c r="R21" s="478"/>
      <c r="S21" s="478"/>
      <c r="T21" s="479"/>
      <c r="U21" s="464" t="s">
        <v>143</v>
      </c>
      <c r="V21" s="465"/>
      <c r="W21" s="465"/>
      <c r="X21" s="465"/>
      <c r="Y21" s="465"/>
      <c r="Z21" s="465"/>
      <c r="AA21" s="465"/>
      <c r="AB21" s="465"/>
      <c r="AC21" s="465"/>
      <c r="AD21" s="466"/>
      <c r="AE21" s="449" t="s">
        <v>128</v>
      </c>
      <c r="AF21" s="449"/>
      <c r="AG21" s="449"/>
      <c r="AH21" s="449"/>
      <c r="AI21" s="449"/>
      <c r="AJ21" s="449"/>
      <c r="AK21" s="469"/>
    </row>
    <row r="22" spans="2:37" ht="27" customHeight="1">
      <c r="B22" s="155">
        <v>1</v>
      </c>
      <c r="C22" s="472"/>
      <c r="D22" s="472"/>
      <c r="E22" s="472"/>
      <c r="F22" s="472"/>
      <c r="G22" s="472"/>
      <c r="H22" s="472"/>
      <c r="I22" s="472"/>
      <c r="J22" s="472"/>
      <c r="K22" s="472"/>
      <c r="L22" s="472"/>
      <c r="M22" s="472"/>
      <c r="N22" s="472"/>
      <c r="O22" s="450"/>
      <c r="P22" s="451"/>
      <c r="Q22" s="451"/>
      <c r="R22" s="451"/>
      <c r="S22" s="451"/>
      <c r="T22" s="452"/>
      <c r="U22" s="450"/>
      <c r="V22" s="451"/>
      <c r="W22" s="451"/>
      <c r="X22" s="451"/>
      <c r="Y22" s="451"/>
      <c r="Z22" s="451"/>
      <c r="AA22" s="451"/>
      <c r="AB22" s="451"/>
      <c r="AC22" s="451"/>
      <c r="AD22" s="452"/>
      <c r="AE22" s="472"/>
      <c r="AF22" s="472"/>
      <c r="AG22" s="472"/>
      <c r="AH22" s="472"/>
      <c r="AI22" s="472"/>
      <c r="AJ22" s="472"/>
      <c r="AK22" s="480"/>
    </row>
    <row r="23" spans="2:37" ht="27" customHeight="1">
      <c r="B23" s="156">
        <v>2</v>
      </c>
      <c r="C23" s="447"/>
      <c r="D23" s="447"/>
      <c r="E23" s="447"/>
      <c r="F23" s="447"/>
      <c r="G23" s="447"/>
      <c r="H23" s="447"/>
      <c r="I23" s="447"/>
      <c r="J23" s="447"/>
      <c r="K23" s="447"/>
      <c r="L23" s="447"/>
      <c r="M23" s="447"/>
      <c r="N23" s="447"/>
      <c r="O23" s="453"/>
      <c r="P23" s="454"/>
      <c r="Q23" s="454"/>
      <c r="R23" s="454"/>
      <c r="S23" s="454"/>
      <c r="T23" s="455"/>
      <c r="U23" s="453"/>
      <c r="V23" s="454"/>
      <c r="W23" s="454"/>
      <c r="X23" s="454"/>
      <c r="Y23" s="454"/>
      <c r="Z23" s="454"/>
      <c r="AA23" s="454"/>
      <c r="AB23" s="454"/>
      <c r="AC23" s="454"/>
      <c r="AD23" s="455"/>
      <c r="AE23" s="447"/>
      <c r="AF23" s="447"/>
      <c r="AG23" s="447"/>
      <c r="AH23" s="447"/>
      <c r="AI23" s="447"/>
      <c r="AJ23" s="447"/>
      <c r="AK23" s="448"/>
    </row>
    <row r="24" spans="2:37" ht="27" customHeight="1">
      <c r="B24" s="156">
        <v>3</v>
      </c>
      <c r="C24" s="447"/>
      <c r="D24" s="447"/>
      <c r="E24" s="447"/>
      <c r="F24" s="447"/>
      <c r="G24" s="447"/>
      <c r="H24" s="447"/>
      <c r="I24" s="447"/>
      <c r="J24" s="447"/>
      <c r="K24" s="447"/>
      <c r="L24" s="447"/>
      <c r="M24" s="447"/>
      <c r="N24" s="447"/>
      <c r="O24" s="453"/>
      <c r="P24" s="454"/>
      <c r="Q24" s="454"/>
      <c r="R24" s="454"/>
      <c r="S24" s="454"/>
      <c r="T24" s="455"/>
      <c r="U24" s="453"/>
      <c r="V24" s="454"/>
      <c r="W24" s="454"/>
      <c r="X24" s="454"/>
      <c r="Y24" s="454"/>
      <c r="Z24" s="454"/>
      <c r="AA24" s="454"/>
      <c r="AB24" s="454"/>
      <c r="AC24" s="454"/>
      <c r="AD24" s="455"/>
      <c r="AE24" s="447"/>
      <c r="AF24" s="447"/>
      <c r="AG24" s="447"/>
      <c r="AH24" s="447"/>
      <c r="AI24" s="447"/>
      <c r="AJ24" s="447"/>
      <c r="AK24" s="448"/>
    </row>
    <row r="25" spans="2:37" ht="27" customHeight="1">
      <c r="B25" s="156">
        <v>4</v>
      </c>
      <c r="C25" s="447"/>
      <c r="D25" s="447"/>
      <c r="E25" s="447"/>
      <c r="F25" s="447"/>
      <c r="G25" s="447"/>
      <c r="H25" s="447"/>
      <c r="I25" s="447"/>
      <c r="J25" s="447"/>
      <c r="K25" s="447"/>
      <c r="L25" s="447"/>
      <c r="M25" s="447"/>
      <c r="N25" s="447"/>
      <c r="O25" s="453"/>
      <c r="P25" s="454"/>
      <c r="Q25" s="454"/>
      <c r="R25" s="454"/>
      <c r="S25" s="454"/>
      <c r="T25" s="455"/>
      <c r="U25" s="453"/>
      <c r="V25" s="454"/>
      <c r="W25" s="454"/>
      <c r="X25" s="454"/>
      <c r="Y25" s="454"/>
      <c r="Z25" s="454"/>
      <c r="AA25" s="454"/>
      <c r="AB25" s="454"/>
      <c r="AC25" s="454"/>
      <c r="AD25" s="455"/>
      <c r="AE25" s="447"/>
      <c r="AF25" s="447"/>
      <c r="AG25" s="447"/>
      <c r="AH25" s="447"/>
      <c r="AI25" s="447"/>
      <c r="AJ25" s="447"/>
      <c r="AK25" s="448"/>
    </row>
    <row r="26" spans="2:37" ht="27" customHeight="1">
      <c r="B26" s="156">
        <v>5</v>
      </c>
      <c r="C26" s="447"/>
      <c r="D26" s="447"/>
      <c r="E26" s="447"/>
      <c r="F26" s="447"/>
      <c r="G26" s="447"/>
      <c r="H26" s="447"/>
      <c r="I26" s="447"/>
      <c r="J26" s="447"/>
      <c r="K26" s="447"/>
      <c r="L26" s="447"/>
      <c r="M26" s="447"/>
      <c r="N26" s="447"/>
      <c r="O26" s="453"/>
      <c r="P26" s="454"/>
      <c r="Q26" s="454"/>
      <c r="R26" s="454"/>
      <c r="S26" s="454"/>
      <c r="T26" s="455"/>
      <c r="U26" s="453"/>
      <c r="V26" s="454"/>
      <c r="W26" s="454"/>
      <c r="X26" s="454"/>
      <c r="Y26" s="454"/>
      <c r="Z26" s="454"/>
      <c r="AA26" s="454"/>
      <c r="AB26" s="454"/>
      <c r="AC26" s="454"/>
      <c r="AD26" s="455"/>
      <c r="AE26" s="447"/>
      <c r="AF26" s="447"/>
      <c r="AG26" s="447"/>
      <c r="AH26" s="447"/>
      <c r="AI26" s="447"/>
      <c r="AJ26" s="447"/>
      <c r="AK26" s="448"/>
    </row>
    <row r="27" spans="2:37" ht="27.75" customHeight="1">
      <c r="B27" s="470" t="s">
        <v>302</v>
      </c>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row>
    <row r="28" spans="2:37" ht="28.5" customHeight="1">
      <c r="B28" s="186"/>
      <c r="C28" s="449" t="s">
        <v>126</v>
      </c>
      <c r="D28" s="449"/>
      <c r="E28" s="449"/>
      <c r="F28" s="449"/>
      <c r="G28" s="449"/>
      <c r="H28" s="449"/>
      <c r="I28" s="460" t="s">
        <v>127</v>
      </c>
      <c r="J28" s="460"/>
      <c r="K28" s="460"/>
      <c r="L28" s="460"/>
      <c r="M28" s="460"/>
      <c r="N28" s="460"/>
      <c r="O28" s="461" t="s">
        <v>299</v>
      </c>
      <c r="P28" s="462"/>
      <c r="Q28" s="462"/>
      <c r="R28" s="462"/>
      <c r="S28" s="462"/>
      <c r="T28" s="463"/>
      <c r="U28" s="464" t="s">
        <v>300</v>
      </c>
      <c r="V28" s="465"/>
      <c r="W28" s="465"/>
      <c r="X28" s="465"/>
      <c r="Y28" s="465"/>
      <c r="Z28" s="465"/>
      <c r="AA28" s="465"/>
      <c r="AB28" s="465"/>
      <c r="AC28" s="465"/>
      <c r="AD28" s="466"/>
      <c r="AE28" s="449"/>
      <c r="AF28" s="449"/>
      <c r="AG28" s="449"/>
      <c r="AH28" s="449"/>
      <c r="AI28" s="449"/>
      <c r="AJ28" s="449"/>
      <c r="AK28" s="469"/>
    </row>
    <row r="29" spans="2:37" ht="27" customHeight="1">
      <c r="B29" s="156">
        <v>1</v>
      </c>
      <c r="C29" s="447"/>
      <c r="D29" s="447"/>
      <c r="E29" s="447"/>
      <c r="F29" s="447"/>
      <c r="G29" s="447"/>
      <c r="H29" s="447"/>
      <c r="I29" s="447"/>
      <c r="J29" s="447"/>
      <c r="K29" s="447"/>
      <c r="L29" s="447"/>
      <c r="M29" s="447"/>
      <c r="N29" s="447"/>
      <c r="O29" s="453"/>
      <c r="P29" s="454"/>
      <c r="Q29" s="454"/>
      <c r="R29" s="454"/>
      <c r="S29" s="454"/>
      <c r="T29" s="455"/>
      <c r="U29" s="453"/>
      <c r="V29" s="454"/>
      <c r="W29" s="454"/>
      <c r="X29" s="454"/>
      <c r="Y29" s="454"/>
      <c r="Z29" s="454"/>
      <c r="AA29" s="454"/>
      <c r="AB29" s="454"/>
      <c r="AC29" s="454"/>
      <c r="AD29" s="455"/>
      <c r="AE29" s="447"/>
      <c r="AF29" s="447"/>
      <c r="AG29" s="447"/>
      <c r="AH29" s="447"/>
      <c r="AI29" s="447"/>
      <c r="AJ29" s="447"/>
      <c r="AK29" s="448"/>
    </row>
    <row r="30" spans="2:37" ht="27" customHeight="1">
      <c r="B30" s="156">
        <v>2</v>
      </c>
      <c r="C30" s="447"/>
      <c r="D30" s="447"/>
      <c r="E30" s="447"/>
      <c r="F30" s="447"/>
      <c r="G30" s="447"/>
      <c r="H30" s="447"/>
      <c r="I30" s="447"/>
      <c r="J30" s="447"/>
      <c r="K30" s="447"/>
      <c r="L30" s="447"/>
      <c r="M30" s="447"/>
      <c r="N30" s="447"/>
      <c r="O30" s="453"/>
      <c r="P30" s="454"/>
      <c r="Q30" s="454"/>
      <c r="R30" s="454"/>
      <c r="S30" s="454"/>
      <c r="T30" s="455"/>
      <c r="U30" s="453"/>
      <c r="V30" s="454"/>
      <c r="W30" s="454"/>
      <c r="X30" s="454"/>
      <c r="Y30" s="454"/>
      <c r="Z30" s="454"/>
      <c r="AA30" s="454"/>
      <c r="AB30" s="454"/>
      <c r="AC30" s="454"/>
      <c r="AD30" s="455"/>
      <c r="AE30" s="447"/>
      <c r="AF30" s="447"/>
      <c r="AG30" s="447"/>
      <c r="AH30" s="447"/>
      <c r="AI30" s="447"/>
      <c r="AJ30" s="447"/>
      <c r="AK30" s="448"/>
    </row>
    <row r="31" spans="2:37" ht="27" customHeight="1">
      <c r="B31" s="156">
        <v>3</v>
      </c>
      <c r="C31" s="447"/>
      <c r="D31" s="447"/>
      <c r="E31" s="447"/>
      <c r="F31" s="447"/>
      <c r="G31" s="447"/>
      <c r="H31" s="447"/>
      <c r="I31" s="447"/>
      <c r="J31" s="447"/>
      <c r="K31" s="447"/>
      <c r="L31" s="447"/>
      <c r="M31" s="447"/>
      <c r="N31" s="447"/>
      <c r="O31" s="453"/>
      <c r="P31" s="454"/>
      <c r="Q31" s="454"/>
      <c r="R31" s="454"/>
      <c r="S31" s="454"/>
      <c r="T31" s="455"/>
      <c r="U31" s="453"/>
      <c r="V31" s="454"/>
      <c r="W31" s="454"/>
      <c r="X31" s="454"/>
      <c r="Y31" s="454"/>
      <c r="Z31" s="454"/>
      <c r="AA31" s="454"/>
      <c r="AB31" s="454"/>
      <c r="AC31" s="454"/>
      <c r="AD31" s="455"/>
      <c r="AE31" s="447"/>
      <c r="AF31" s="447"/>
      <c r="AG31" s="447"/>
      <c r="AH31" s="447"/>
      <c r="AI31" s="447"/>
      <c r="AJ31" s="447"/>
      <c r="AK31" s="448"/>
    </row>
    <row r="32" spans="2:37" ht="27" customHeight="1">
      <c r="B32" s="156">
        <v>4</v>
      </c>
      <c r="C32" s="447"/>
      <c r="D32" s="447"/>
      <c r="E32" s="447"/>
      <c r="F32" s="447"/>
      <c r="G32" s="447"/>
      <c r="H32" s="447"/>
      <c r="I32" s="447"/>
      <c r="J32" s="447"/>
      <c r="K32" s="447"/>
      <c r="L32" s="447"/>
      <c r="M32" s="447"/>
      <c r="N32" s="447"/>
      <c r="O32" s="453"/>
      <c r="P32" s="454"/>
      <c r="Q32" s="454"/>
      <c r="R32" s="454"/>
      <c r="S32" s="454"/>
      <c r="T32" s="455"/>
      <c r="U32" s="453"/>
      <c r="V32" s="454"/>
      <c r="W32" s="454"/>
      <c r="X32" s="454"/>
      <c r="Y32" s="454"/>
      <c r="Z32" s="454"/>
      <c r="AA32" s="454"/>
      <c r="AB32" s="454"/>
      <c r="AC32" s="454"/>
      <c r="AD32" s="455"/>
      <c r="AE32" s="447"/>
      <c r="AF32" s="447"/>
      <c r="AG32" s="447"/>
      <c r="AH32" s="447"/>
      <c r="AI32" s="447"/>
      <c r="AJ32" s="447"/>
      <c r="AK32" s="448"/>
    </row>
    <row r="33" spans="2:37" ht="27" customHeight="1">
      <c r="B33" s="157">
        <v>5</v>
      </c>
      <c r="C33" s="467"/>
      <c r="D33" s="467"/>
      <c r="E33" s="467"/>
      <c r="F33" s="467"/>
      <c r="G33" s="467"/>
      <c r="H33" s="467"/>
      <c r="I33" s="467"/>
      <c r="J33" s="467"/>
      <c r="K33" s="467"/>
      <c r="L33" s="467"/>
      <c r="M33" s="467"/>
      <c r="N33" s="467"/>
      <c r="O33" s="473"/>
      <c r="P33" s="474"/>
      <c r="Q33" s="474"/>
      <c r="R33" s="474"/>
      <c r="S33" s="474"/>
      <c r="T33" s="475"/>
      <c r="U33" s="473"/>
      <c r="V33" s="474"/>
      <c r="W33" s="474"/>
      <c r="X33" s="474"/>
      <c r="Y33" s="474"/>
      <c r="Z33" s="474"/>
      <c r="AA33" s="474"/>
      <c r="AB33" s="474"/>
      <c r="AC33" s="474"/>
      <c r="AD33" s="475"/>
      <c r="AE33" s="467"/>
      <c r="AF33" s="467"/>
      <c r="AG33" s="467"/>
      <c r="AH33" s="467"/>
      <c r="AI33" s="467"/>
      <c r="AJ33" s="467"/>
      <c r="AK33" s="468"/>
    </row>
    <row r="34" spans="2:37" s="7" customFormat="1" ht="13.5" customHeight="1">
      <c r="B34" s="29" t="s">
        <v>129</v>
      </c>
      <c r="C34" s="26"/>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2:37" s="7" customFormat="1" ht="13.5" customHeight="1">
      <c r="B35" s="5" t="s">
        <v>130</v>
      </c>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2:37" s="7" customFormat="1" ht="13.5" customHeight="1">
      <c r="C36" s="8"/>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2:37" s="7" customFormat="1" ht="10" customHeight="1">
      <c r="C37" s="8"/>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row>
    <row r="38" spans="2:37" s="7" customFormat="1" ht="10" customHeight="1">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2:37" s="7" customFormat="1" ht="10" customHeight="1">
      <c r="I39" s="7" t="s">
        <v>131</v>
      </c>
      <c r="AE39" s="7" t="s">
        <v>132</v>
      </c>
    </row>
    <row r="40" spans="2:37" s="7" customFormat="1" ht="10" customHeight="1">
      <c r="I40" s="7" t="s">
        <v>133</v>
      </c>
      <c r="AE40" s="7" t="s">
        <v>134</v>
      </c>
    </row>
    <row r="41" spans="2:37" s="7" customFormat="1" ht="10" customHeight="1">
      <c r="I41" s="7" t="s">
        <v>135</v>
      </c>
      <c r="AE41" s="7" t="s">
        <v>136</v>
      </c>
    </row>
    <row r="42" spans="2:37" s="7" customFormat="1" ht="10" customHeight="1">
      <c r="I42" s="7" t="s">
        <v>137</v>
      </c>
      <c r="AE42" s="7" t="s">
        <v>138</v>
      </c>
    </row>
    <row r="43" spans="2:37" s="7" customFormat="1" ht="10" customHeight="1">
      <c r="I43" s="7" t="s">
        <v>138</v>
      </c>
    </row>
    <row r="44" spans="2:37" s="7" customFormat="1" ht="10" customHeight="1">
      <c r="I44" s="7" t="s">
        <v>139</v>
      </c>
    </row>
    <row r="45" spans="2:37" ht="13.5" customHeight="1">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13.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2:37" ht="13.5" customHeight="1">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2:37" ht="13.5" customHeight="1">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2:37" ht="13.5" customHeight="1">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2:37" ht="13.5" customHeight="1">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pans="2:37" ht="13.5" customHeight="1">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2:37" ht="13.5" customHeight="1">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spans="2:37" ht="13.5" customHeight="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pans="2:37" ht="13.5" customHeight="1">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spans="2:37" ht="13.5" customHeight="1">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row>
    <row r="56" spans="2:37" ht="13.5" customHeight="1">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spans="2:37" ht="13.5" customHeight="1">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2:37" ht="13.5" customHeight="1">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2:37" ht="13.5" customHeight="1">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row>
  </sheetData>
  <mergeCells count="102">
    <mergeCell ref="C26:H26"/>
    <mergeCell ref="I26:N26"/>
    <mergeCell ref="O26:T26"/>
    <mergeCell ref="U26:AD26"/>
    <mergeCell ref="AE26:AK26"/>
    <mergeCell ref="C25:H25"/>
    <mergeCell ref="I25:N25"/>
    <mergeCell ref="O25:T25"/>
    <mergeCell ref="U25:AD25"/>
    <mergeCell ref="AE25:AK25"/>
    <mergeCell ref="C24:H24"/>
    <mergeCell ref="I24:N24"/>
    <mergeCell ref="O24:T24"/>
    <mergeCell ref="U24:AD24"/>
    <mergeCell ref="AE24:AK24"/>
    <mergeCell ref="C23:H23"/>
    <mergeCell ref="I23:N23"/>
    <mergeCell ref="O23:T23"/>
    <mergeCell ref="U23:AD23"/>
    <mergeCell ref="AE23:AK23"/>
    <mergeCell ref="C22:H22"/>
    <mergeCell ref="I22:N22"/>
    <mergeCell ref="O22:T22"/>
    <mergeCell ref="U22:AD22"/>
    <mergeCell ref="AE22:AK22"/>
    <mergeCell ref="U21:AD21"/>
    <mergeCell ref="AE21:AK21"/>
    <mergeCell ref="B6:AK6"/>
    <mergeCell ref="C18:H18"/>
    <mergeCell ref="C19:H19"/>
    <mergeCell ref="C16:H16"/>
    <mergeCell ref="C17:H17"/>
    <mergeCell ref="I15:N15"/>
    <mergeCell ref="AE15:AK15"/>
    <mergeCell ref="B20:AK20"/>
    <mergeCell ref="C21:H21"/>
    <mergeCell ref="I21:N21"/>
    <mergeCell ref="U18:AD18"/>
    <mergeCell ref="O19:T19"/>
    <mergeCell ref="U19:AD19"/>
    <mergeCell ref="AE32:AK32"/>
    <mergeCell ref="C32:H32"/>
    <mergeCell ref="I32:N32"/>
    <mergeCell ref="O29:T29"/>
    <mergeCell ref="U29:AD29"/>
    <mergeCell ref="O30:T30"/>
    <mergeCell ref="U30:AD30"/>
    <mergeCell ref="O31:T31"/>
    <mergeCell ref="U31:AD31"/>
    <mergeCell ref="O32:T32"/>
    <mergeCell ref="U32:AD32"/>
    <mergeCell ref="C29:H29"/>
    <mergeCell ref="I29:N29"/>
    <mergeCell ref="AE29:AK29"/>
    <mergeCell ref="C33:H33"/>
    <mergeCell ref="AE33:AK33"/>
    <mergeCell ref="I33:N33"/>
    <mergeCell ref="AE13:AK13"/>
    <mergeCell ref="B8:H10"/>
    <mergeCell ref="I8:AK10"/>
    <mergeCell ref="B12:AK12"/>
    <mergeCell ref="C13:H13"/>
    <mergeCell ref="O13:T13"/>
    <mergeCell ref="U13:AD13"/>
    <mergeCell ref="C15:H15"/>
    <mergeCell ref="I16:N16"/>
    <mergeCell ref="AE16:AK16"/>
    <mergeCell ref="I17:N17"/>
    <mergeCell ref="AE17:AK17"/>
    <mergeCell ref="O15:T15"/>
    <mergeCell ref="O33:T33"/>
    <mergeCell ref="U33:AD33"/>
    <mergeCell ref="AE14:AK14"/>
    <mergeCell ref="B27:AK27"/>
    <mergeCell ref="C28:H28"/>
    <mergeCell ref="AE28:AK28"/>
    <mergeCell ref="U17:AD17"/>
    <mergeCell ref="O21:T21"/>
    <mergeCell ref="A4:AL4"/>
    <mergeCell ref="C30:H30"/>
    <mergeCell ref="C31:H31"/>
    <mergeCell ref="AE19:AK19"/>
    <mergeCell ref="AE18:AK18"/>
    <mergeCell ref="I18:N18"/>
    <mergeCell ref="I19:N19"/>
    <mergeCell ref="I30:N30"/>
    <mergeCell ref="AE30:AK30"/>
    <mergeCell ref="I31:N31"/>
    <mergeCell ref="AE31:AK31"/>
    <mergeCell ref="I13:N13"/>
    <mergeCell ref="U15:AD15"/>
    <mergeCell ref="O16:T16"/>
    <mergeCell ref="U16:AD16"/>
    <mergeCell ref="O17:T17"/>
    <mergeCell ref="C14:H14"/>
    <mergeCell ref="I14:N14"/>
    <mergeCell ref="O14:T14"/>
    <mergeCell ref="U14:AD14"/>
    <mergeCell ref="O18:T18"/>
    <mergeCell ref="I28:N28"/>
    <mergeCell ref="O28:T28"/>
    <mergeCell ref="U28:AD28"/>
  </mergeCells>
  <phoneticPr fontId="14"/>
  <dataValidations count="2">
    <dataValidation type="list" allowBlank="1" showInputMessage="1" showErrorMessage="1" sqref="I29:N33 I14:N19 I22:N26" xr:uid="{00000000-0002-0000-0500-000000000000}">
      <formula1>$I$39:$I$44</formula1>
    </dataValidation>
    <dataValidation type="list" allowBlank="1" showInputMessage="1" showErrorMessage="1" sqref="AE29:AK33 AE14:AK19 AE22:AK26" xr:uid="{EA1AA0CB-EDA8-400F-BD4F-7EC26701CE47}">
      <formula1>$AE$39:$AE$42</formula1>
    </dataValidation>
  </dataValidations>
  <printOptions horizontalCentered="1"/>
  <pageMargins left="0.23622047244094491" right="0.23622047244094491" top="0.35433070866141736" bottom="0.35433070866141736"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3:Y45"/>
  <sheetViews>
    <sheetView view="pageBreakPreview" zoomScaleNormal="100" zoomScaleSheetLayoutView="100" workbookViewId="0">
      <selection activeCell="B37" sqref="B37:Y42"/>
    </sheetView>
  </sheetViews>
  <sheetFormatPr defaultColWidth="3.6328125" defaultRowHeight="17.149999999999999" customHeight="1"/>
  <cols>
    <col min="1" max="1" width="7.453125" style="1" customWidth="1"/>
    <col min="2" max="16384" width="3.6328125" style="1"/>
  </cols>
  <sheetData>
    <row r="3" spans="1:25" ht="18.75" customHeight="1">
      <c r="A3" s="495" t="s">
        <v>140</v>
      </c>
      <c r="B3" s="496"/>
      <c r="C3" s="496"/>
      <c r="D3" s="496"/>
      <c r="E3" s="496"/>
      <c r="F3" s="496"/>
      <c r="G3" s="496"/>
      <c r="H3" s="496"/>
      <c r="I3" s="496"/>
      <c r="J3" s="496"/>
      <c r="K3" s="496"/>
      <c r="L3" s="496"/>
      <c r="M3" s="496"/>
      <c r="N3" s="496"/>
      <c r="O3" s="496"/>
      <c r="P3" s="496"/>
      <c r="Q3" s="496"/>
      <c r="R3" s="496"/>
      <c r="S3" s="496"/>
      <c r="T3" s="496"/>
      <c r="U3" s="496"/>
      <c r="V3" s="496"/>
      <c r="W3" s="496"/>
      <c r="X3" s="496"/>
      <c r="Y3" s="496"/>
    </row>
    <row r="5" spans="1:25" ht="17.149999999999999" customHeight="1">
      <c r="A5" s="497" t="s">
        <v>141</v>
      </c>
      <c r="B5" s="498"/>
      <c r="C5" s="499"/>
      <c r="D5" s="512"/>
      <c r="E5" s="513"/>
      <c r="F5" s="513"/>
      <c r="G5" s="513"/>
      <c r="H5" s="513"/>
      <c r="I5" s="513"/>
      <c r="J5" s="513"/>
      <c r="K5" s="513"/>
      <c r="L5" s="513"/>
      <c r="M5" s="514"/>
      <c r="N5" s="515" t="s">
        <v>142</v>
      </c>
      <c r="O5" s="516"/>
      <c r="P5" s="517"/>
      <c r="Q5" s="524"/>
      <c r="R5" s="525"/>
      <c r="S5" s="525"/>
      <c r="T5" s="525"/>
      <c r="U5" s="525"/>
      <c r="V5" s="525"/>
      <c r="W5" s="525"/>
      <c r="X5" s="525"/>
      <c r="Y5" s="526"/>
    </row>
    <row r="6" spans="1:25" ht="17.149999999999999" customHeight="1">
      <c r="A6" s="500"/>
      <c r="B6" s="501"/>
      <c r="C6" s="502"/>
      <c r="D6" s="506"/>
      <c r="E6" s="507"/>
      <c r="F6" s="507"/>
      <c r="G6" s="507"/>
      <c r="H6" s="507"/>
      <c r="I6" s="507"/>
      <c r="J6" s="507"/>
      <c r="K6" s="507"/>
      <c r="L6" s="507"/>
      <c r="M6" s="508"/>
      <c r="N6" s="518"/>
      <c r="O6" s="519"/>
      <c r="P6" s="520"/>
      <c r="Q6" s="506"/>
      <c r="R6" s="507"/>
      <c r="S6" s="507"/>
      <c r="T6" s="507"/>
      <c r="U6" s="507"/>
      <c r="V6" s="507"/>
      <c r="W6" s="507"/>
      <c r="X6" s="507"/>
      <c r="Y6" s="508"/>
    </row>
    <row r="7" spans="1:25" ht="17.149999999999999" customHeight="1">
      <c r="A7" s="503"/>
      <c r="B7" s="504"/>
      <c r="C7" s="505"/>
      <c r="D7" s="509"/>
      <c r="E7" s="510"/>
      <c r="F7" s="510"/>
      <c r="G7" s="510"/>
      <c r="H7" s="510"/>
      <c r="I7" s="510"/>
      <c r="J7" s="510"/>
      <c r="K7" s="510"/>
      <c r="L7" s="510"/>
      <c r="M7" s="511"/>
      <c r="N7" s="521"/>
      <c r="O7" s="522"/>
      <c r="P7" s="523"/>
      <c r="Q7" s="509"/>
      <c r="R7" s="510"/>
      <c r="S7" s="510"/>
      <c r="T7" s="510"/>
      <c r="U7" s="510"/>
      <c r="V7" s="510"/>
      <c r="W7" s="510"/>
      <c r="X7" s="510"/>
      <c r="Y7" s="511"/>
    </row>
    <row r="8" spans="1:25" ht="17.149999999999999" customHeight="1">
      <c r="A8" s="541" t="s">
        <v>143</v>
      </c>
      <c r="B8" s="542"/>
      <c r="C8" s="543"/>
      <c r="D8" s="486"/>
      <c r="E8" s="487"/>
      <c r="F8" s="487"/>
      <c r="G8" s="487"/>
      <c r="H8" s="487"/>
      <c r="I8" s="487"/>
      <c r="J8" s="487"/>
      <c r="K8" s="487"/>
      <c r="L8" s="487"/>
      <c r="M8" s="488"/>
      <c r="N8" s="540" t="s">
        <v>144</v>
      </c>
      <c r="O8" s="540"/>
      <c r="P8" s="540"/>
      <c r="Q8" s="506"/>
      <c r="R8" s="507"/>
      <c r="S8" s="507"/>
      <c r="T8" s="507"/>
      <c r="U8" s="507"/>
      <c r="V8" s="507"/>
      <c r="W8" s="507"/>
      <c r="X8" s="507"/>
      <c r="Y8" s="508"/>
    </row>
    <row r="9" spans="1:25" ht="17.149999999999999" customHeight="1">
      <c r="A9" s="544"/>
      <c r="B9" s="545"/>
      <c r="C9" s="546"/>
      <c r="D9" s="489"/>
      <c r="E9" s="490"/>
      <c r="F9" s="490"/>
      <c r="G9" s="490"/>
      <c r="H9" s="490"/>
      <c r="I9" s="490"/>
      <c r="J9" s="490"/>
      <c r="K9" s="490"/>
      <c r="L9" s="490"/>
      <c r="M9" s="491"/>
      <c r="N9" s="540"/>
      <c r="O9" s="540"/>
      <c r="P9" s="540"/>
      <c r="Q9" s="509"/>
      <c r="R9" s="510"/>
      <c r="S9" s="510"/>
      <c r="T9" s="510"/>
      <c r="U9" s="510"/>
      <c r="V9" s="510"/>
      <c r="W9" s="510"/>
      <c r="X9" s="510"/>
      <c r="Y9" s="511"/>
    </row>
    <row r="10" spans="1:25" ht="17.149999999999999" customHeight="1">
      <c r="A10" s="547"/>
      <c r="B10" s="545"/>
      <c r="C10" s="546"/>
      <c r="D10" s="489"/>
      <c r="E10" s="490"/>
      <c r="F10" s="490"/>
      <c r="G10" s="490"/>
      <c r="H10" s="490"/>
      <c r="I10" s="490"/>
      <c r="J10" s="490"/>
      <c r="K10" s="490"/>
      <c r="L10" s="490"/>
      <c r="M10" s="491"/>
      <c r="N10" s="540" t="s">
        <v>145</v>
      </c>
      <c r="O10" s="540"/>
      <c r="P10" s="540"/>
      <c r="Q10" s="506"/>
      <c r="R10" s="507"/>
      <c r="S10" s="507"/>
      <c r="T10" s="507"/>
      <c r="U10" s="507"/>
      <c r="V10" s="507"/>
      <c r="W10" s="507"/>
      <c r="X10" s="507"/>
      <c r="Y10" s="508"/>
    </row>
    <row r="11" spans="1:25" ht="17.149999999999999" customHeight="1">
      <c r="A11" s="548"/>
      <c r="B11" s="549"/>
      <c r="C11" s="550"/>
      <c r="D11" s="492"/>
      <c r="E11" s="493"/>
      <c r="F11" s="493"/>
      <c r="G11" s="493"/>
      <c r="H11" s="493"/>
      <c r="I11" s="493"/>
      <c r="J11" s="493"/>
      <c r="K11" s="493"/>
      <c r="L11" s="493"/>
      <c r="M11" s="494"/>
      <c r="N11" s="540"/>
      <c r="O11" s="540"/>
      <c r="P11" s="540"/>
      <c r="Q11" s="509"/>
      <c r="R11" s="510"/>
      <c r="S11" s="510"/>
      <c r="T11" s="510"/>
      <c r="U11" s="510"/>
      <c r="V11" s="510"/>
      <c r="W11" s="510"/>
      <c r="X11" s="510"/>
      <c r="Y11" s="511"/>
    </row>
    <row r="12" spans="1:25" ht="18.649999999999999" customHeight="1">
      <c r="A12" s="540" t="s">
        <v>146</v>
      </c>
      <c r="B12" s="540"/>
      <c r="C12" s="540"/>
      <c r="D12" s="540"/>
      <c r="E12" s="540"/>
      <c r="F12" s="540"/>
      <c r="G12" s="540"/>
      <c r="H12" s="540" t="s">
        <v>147</v>
      </c>
      <c r="I12" s="540"/>
      <c r="J12" s="540"/>
      <c r="K12" s="540"/>
      <c r="L12" s="540"/>
      <c r="M12" s="540"/>
      <c r="N12" s="540"/>
      <c r="O12" s="540"/>
      <c r="P12" s="540"/>
      <c r="Q12" s="555" t="s">
        <v>148</v>
      </c>
      <c r="R12" s="556"/>
      <c r="S12" s="556"/>
      <c r="T12" s="556"/>
      <c r="U12" s="556"/>
      <c r="V12" s="556"/>
      <c r="W12" s="556"/>
      <c r="X12" s="556"/>
      <c r="Y12" s="557"/>
    </row>
    <row r="13" spans="1:25" ht="27" customHeight="1">
      <c r="A13" s="540"/>
      <c r="B13" s="540"/>
      <c r="C13" s="540"/>
      <c r="D13" s="540"/>
      <c r="E13" s="540"/>
      <c r="F13" s="540"/>
      <c r="G13" s="540"/>
      <c r="H13" s="540"/>
      <c r="I13" s="540"/>
      <c r="J13" s="540"/>
      <c r="K13" s="540"/>
      <c r="L13" s="540"/>
      <c r="M13" s="540"/>
      <c r="N13" s="540"/>
      <c r="O13" s="540"/>
      <c r="P13" s="540"/>
      <c r="Q13" s="558" t="s">
        <v>149</v>
      </c>
      <c r="R13" s="559"/>
      <c r="S13" s="559"/>
      <c r="T13" s="559"/>
      <c r="U13" s="559"/>
      <c r="V13" s="559"/>
      <c r="W13" s="559"/>
      <c r="X13" s="559"/>
      <c r="Y13" s="560"/>
    </row>
    <row r="14" spans="1:25" ht="17.149999999999999" customHeight="1">
      <c r="A14" s="551"/>
      <c r="B14" s="551"/>
      <c r="C14" s="551"/>
      <c r="D14" s="551"/>
      <c r="E14" s="551"/>
      <c r="F14" s="551"/>
      <c r="G14" s="551"/>
      <c r="H14" s="482"/>
      <c r="I14" s="482"/>
      <c r="J14" s="482"/>
      <c r="K14" s="482"/>
      <c r="L14" s="482"/>
      <c r="M14" s="482"/>
      <c r="N14" s="482"/>
      <c r="O14" s="482"/>
      <c r="P14" s="482"/>
      <c r="Q14" s="483"/>
      <c r="R14" s="483"/>
      <c r="S14" s="483"/>
      <c r="T14" s="483"/>
      <c r="U14" s="483"/>
      <c r="V14" s="483"/>
      <c r="W14" s="483"/>
      <c r="X14" s="483"/>
      <c r="Y14" s="483"/>
    </row>
    <row r="15" spans="1:25" ht="17.149999999999999" customHeight="1">
      <c r="A15" s="551"/>
      <c r="B15" s="551"/>
      <c r="C15" s="551"/>
      <c r="D15" s="551"/>
      <c r="E15" s="551"/>
      <c r="F15" s="551"/>
      <c r="G15" s="551"/>
      <c r="H15" s="482"/>
      <c r="I15" s="482"/>
      <c r="J15" s="482"/>
      <c r="K15" s="482"/>
      <c r="L15" s="482"/>
      <c r="M15" s="482"/>
      <c r="N15" s="482"/>
      <c r="O15" s="482"/>
      <c r="P15" s="482"/>
      <c r="Q15" s="483"/>
      <c r="R15" s="483"/>
      <c r="S15" s="483"/>
      <c r="T15" s="483"/>
      <c r="U15" s="483"/>
      <c r="V15" s="483"/>
      <c r="W15" s="483"/>
      <c r="X15" s="483"/>
      <c r="Y15" s="483"/>
    </row>
    <row r="16" spans="1:25" ht="17.149999999999999" customHeight="1">
      <c r="A16" s="551"/>
      <c r="B16" s="551"/>
      <c r="C16" s="551"/>
      <c r="D16" s="551"/>
      <c r="E16" s="551"/>
      <c r="F16" s="551"/>
      <c r="G16" s="551"/>
      <c r="H16" s="482"/>
      <c r="I16" s="482"/>
      <c r="J16" s="482"/>
      <c r="K16" s="482"/>
      <c r="L16" s="482"/>
      <c r="M16" s="482"/>
      <c r="N16" s="482"/>
      <c r="O16" s="482"/>
      <c r="P16" s="482"/>
      <c r="Q16" s="483"/>
      <c r="R16" s="483"/>
      <c r="S16" s="483"/>
      <c r="T16" s="483"/>
      <c r="U16" s="483"/>
      <c r="V16" s="483"/>
      <c r="W16" s="483"/>
      <c r="X16" s="483"/>
      <c r="Y16" s="483"/>
    </row>
    <row r="17" spans="1:25" ht="17.149999999999999" customHeight="1">
      <c r="A17" s="551"/>
      <c r="B17" s="551"/>
      <c r="C17" s="551"/>
      <c r="D17" s="551"/>
      <c r="E17" s="551"/>
      <c r="F17" s="551"/>
      <c r="G17" s="551"/>
      <c r="H17" s="482"/>
      <c r="I17" s="482"/>
      <c r="J17" s="482"/>
      <c r="K17" s="482"/>
      <c r="L17" s="482"/>
      <c r="M17" s="482"/>
      <c r="N17" s="482"/>
      <c r="O17" s="482"/>
      <c r="P17" s="482"/>
      <c r="Q17" s="483"/>
      <c r="R17" s="483"/>
      <c r="S17" s="483"/>
      <c r="T17" s="483"/>
      <c r="U17" s="483"/>
      <c r="V17" s="483"/>
      <c r="W17" s="483"/>
      <c r="X17" s="483"/>
      <c r="Y17" s="483"/>
    </row>
    <row r="18" spans="1:25" ht="17.149999999999999" customHeight="1">
      <c r="A18" s="551"/>
      <c r="B18" s="551"/>
      <c r="C18" s="551"/>
      <c r="D18" s="551"/>
      <c r="E18" s="551"/>
      <c r="F18" s="551"/>
      <c r="G18" s="551"/>
      <c r="H18" s="482"/>
      <c r="I18" s="482"/>
      <c r="J18" s="482"/>
      <c r="K18" s="482"/>
      <c r="L18" s="482"/>
      <c r="M18" s="482"/>
      <c r="N18" s="482"/>
      <c r="O18" s="482"/>
      <c r="P18" s="482"/>
      <c r="Q18" s="483"/>
      <c r="R18" s="483"/>
      <c r="S18" s="483"/>
      <c r="T18" s="483"/>
      <c r="U18" s="483"/>
      <c r="V18" s="483"/>
      <c r="W18" s="483"/>
      <c r="X18" s="483"/>
      <c r="Y18" s="483"/>
    </row>
    <row r="19" spans="1:25" ht="67.150000000000006" customHeight="1">
      <c r="A19" s="551"/>
      <c r="B19" s="551"/>
      <c r="C19" s="551"/>
      <c r="D19" s="551"/>
      <c r="E19" s="551"/>
      <c r="F19" s="551"/>
      <c r="G19" s="551"/>
      <c r="H19" s="482"/>
      <c r="I19" s="482"/>
      <c r="J19" s="482"/>
      <c r="K19" s="482"/>
      <c r="L19" s="482"/>
      <c r="M19" s="482"/>
      <c r="N19" s="482"/>
      <c r="O19" s="482"/>
      <c r="P19" s="482"/>
      <c r="Q19" s="483"/>
      <c r="R19" s="483"/>
      <c r="S19" s="483"/>
      <c r="T19" s="483"/>
      <c r="U19" s="483"/>
      <c r="V19" s="483"/>
      <c r="W19" s="483"/>
      <c r="X19" s="483"/>
      <c r="Y19" s="483"/>
    </row>
    <row r="20" spans="1:25" ht="17.149999999999999" customHeight="1">
      <c r="A20" s="552" t="s">
        <v>150</v>
      </c>
      <c r="B20" s="553"/>
      <c r="C20" s="554"/>
      <c r="D20" s="554"/>
      <c r="E20" s="554"/>
      <c r="F20" s="554"/>
      <c r="G20" s="554"/>
      <c r="H20" s="554"/>
      <c r="I20" s="554"/>
      <c r="J20" s="554"/>
      <c r="K20" s="554"/>
      <c r="L20" s="554"/>
      <c r="M20" s="554"/>
      <c r="N20" s="554"/>
      <c r="O20" s="554"/>
      <c r="P20" s="554"/>
      <c r="Q20" s="484"/>
      <c r="R20" s="485"/>
      <c r="S20" s="485"/>
      <c r="T20" s="485"/>
      <c r="U20" s="485"/>
      <c r="V20" s="485"/>
      <c r="W20" s="485"/>
      <c r="X20" s="485"/>
      <c r="Y20" s="485"/>
    </row>
    <row r="21" spans="1:25" ht="17.149999999999999" customHeight="1">
      <c r="A21" s="528"/>
      <c r="B21" s="530"/>
      <c r="C21" s="531"/>
      <c r="D21" s="531"/>
      <c r="E21" s="531"/>
      <c r="F21" s="531"/>
      <c r="G21" s="531"/>
      <c r="H21" s="531"/>
      <c r="I21" s="531"/>
      <c r="J21" s="531"/>
      <c r="K21" s="531"/>
      <c r="L21" s="531"/>
      <c r="M21" s="531"/>
      <c r="N21" s="531"/>
      <c r="O21" s="531"/>
      <c r="P21" s="531"/>
      <c r="Q21" s="484"/>
      <c r="R21" s="485"/>
      <c r="S21" s="485"/>
      <c r="T21" s="485"/>
      <c r="U21" s="485"/>
      <c r="V21" s="485"/>
      <c r="W21" s="485"/>
      <c r="X21" s="485"/>
      <c r="Y21" s="485"/>
    </row>
    <row r="22" spans="1:25" ht="17.149999999999999" customHeight="1">
      <c r="A22" s="528"/>
      <c r="B22" s="530"/>
      <c r="C22" s="531"/>
      <c r="D22" s="531"/>
      <c r="E22" s="531"/>
      <c r="F22" s="531"/>
      <c r="G22" s="531"/>
      <c r="H22" s="531"/>
      <c r="I22" s="531"/>
      <c r="J22" s="531"/>
      <c r="K22" s="531"/>
      <c r="L22" s="531"/>
      <c r="M22" s="531"/>
      <c r="N22" s="531"/>
      <c r="O22" s="531"/>
      <c r="P22" s="531"/>
      <c r="Q22" s="484"/>
      <c r="R22" s="485"/>
      <c r="S22" s="485"/>
      <c r="T22" s="485"/>
      <c r="U22" s="485"/>
      <c r="V22" s="485"/>
      <c r="W22" s="485"/>
      <c r="X22" s="485"/>
      <c r="Y22" s="485"/>
    </row>
    <row r="23" spans="1:25" ht="17.149999999999999" customHeight="1">
      <c r="A23" s="528"/>
      <c r="B23" s="530"/>
      <c r="C23" s="531"/>
      <c r="D23" s="531"/>
      <c r="E23" s="531"/>
      <c r="F23" s="531"/>
      <c r="G23" s="531"/>
      <c r="H23" s="531"/>
      <c r="I23" s="531"/>
      <c r="J23" s="531"/>
      <c r="K23" s="531"/>
      <c r="L23" s="531"/>
      <c r="M23" s="531"/>
      <c r="N23" s="531"/>
      <c r="O23" s="531"/>
      <c r="P23" s="531"/>
      <c r="Q23" s="484"/>
      <c r="R23" s="485"/>
      <c r="S23" s="485"/>
      <c r="T23" s="485"/>
      <c r="U23" s="485"/>
      <c r="V23" s="485"/>
      <c r="W23" s="485"/>
      <c r="X23" s="485"/>
      <c r="Y23" s="485"/>
    </row>
    <row r="24" spans="1:25" ht="17.149999999999999" customHeight="1">
      <c r="A24" s="528"/>
      <c r="B24" s="530"/>
      <c r="C24" s="531"/>
      <c r="D24" s="531"/>
      <c r="E24" s="531"/>
      <c r="F24" s="531"/>
      <c r="G24" s="531"/>
      <c r="H24" s="531"/>
      <c r="I24" s="531"/>
      <c r="J24" s="531"/>
      <c r="K24" s="531"/>
      <c r="L24" s="531"/>
      <c r="M24" s="531"/>
      <c r="N24" s="531"/>
      <c r="O24" s="531"/>
      <c r="P24" s="531"/>
      <c r="Q24" s="484"/>
      <c r="R24" s="485"/>
      <c r="S24" s="485"/>
      <c r="T24" s="485"/>
      <c r="U24" s="485"/>
      <c r="V24" s="485"/>
      <c r="W24" s="485"/>
      <c r="X24" s="485"/>
      <c r="Y24" s="485"/>
    </row>
    <row r="25" spans="1:25" ht="17.149999999999999" customHeight="1">
      <c r="A25" s="528"/>
      <c r="B25" s="530"/>
      <c r="C25" s="531"/>
      <c r="D25" s="531"/>
      <c r="E25" s="531"/>
      <c r="F25" s="531"/>
      <c r="G25" s="531"/>
      <c r="H25" s="531"/>
      <c r="I25" s="531"/>
      <c r="J25" s="531"/>
      <c r="K25" s="531"/>
      <c r="L25" s="531"/>
      <c r="M25" s="531"/>
      <c r="N25" s="531"/>
      <c r="O25" s="531"/>
      <c r="P25" s="531"/>
      <c r="Q25" s="484"/>
      <c r="R25" s="485"/>
      <c r="S25" s="485"/>
      <c r="T25" s="485"/>
      <c r="U25" s="485"/>
      <c r="V25" s="485"/>
      <c r="W25" s="485"/>
      <c r="X25" s="485"/>
      <c r="Y25" s="485"/>
    </row>
    <row r="26" spans="1:25" ht="17.149999999999999" customHeight="1">
      <c r="A26" s="528"/>
      <c r="B26" s="530"/>
      <c r="C26" s="531"/>
      <c r="D26" s="531"/>
      <c r="E26" s="531"/>
      <c r="F26" s="531"/>
      <c r="G26" s="531"/>
      <c r="H26" s="531"/>
      <c r="I26" s="531"/>
      <c r="J26" s="531"/>
      <c r="K26" s="531"/>
      <c r="L26" s="531"/>
      <c r="M26" s="531"/>
      <c r="N26" s="531"/>
      <c r="O26" s="531"/>
      <c r="P26" s="531"/>
      <c r="Q26" s="484"/>
      <c r="R26" s="485"/>
      <c r="S26" s="485"/>
      <c r="T26" s="485"/>
      <c r="U26" s="485"/>
      <c r="V26" s="485"/>
      <c r="W26" s="485"/>
      <c r="X26" s="485"/>
      <c r="Y26" s="485"/>
    </row>
    <row r="27" spans="1:25" ht="17.149999999999999" customHeight="1">
      <c r="A27" s="528"/>
      <c r="B27" s="530"/>
      <c r="C27" s="531"/>
      <c r="D27" s="531"/>
      <c r="E27" s="531"/>
      <c r="F27" s="531"/>
      <c r="G27" s="531"/>
      <c r="H27" s="531"/>
      <c r="I27" s="531"/>
      <c r="J27" s="531"/>
      <c r="K27" s="531"/>
      <c r="L27" s="531"/>
      <c r="M27" s="531"/>
      <c r="N27" s="531"/>
      <c r="O27" s="531"/>
      <c r="P27" s="531"/>
      <c r="Q27" s="484"/>
      <c r="R27" s="485"/>
      <c r="S27" s="485"/>
      <c r="T27" s="485"/>
      <c r="U27" s="485"/>
      <c r="V27" s="485"/>
      <c r="W27" s="485"/>
      <c r="X27" s="485"/>
      <c r="Y27" s="485"/>
    </row>
    <row r="28" spans="1:25" ht="17.149999999999999" customHeight="1">
      <c r="A28" s="528"/>
      <c r="B28" s="530"/>
      <c r="C28" s="531"/>
      <c r="D28" s="531"/>
      <c r="E28" s="531"/>
      <c r="F28" s="531"/>
      <c r="G28" s="531"/>
      <c r="H28" s="531"/>
      <c r="I28" s="531"/>
      <c r="J28" s="531"/>
      <c r="K28" s="531"/>
      <c r="L28" s="531"/>
      <c r="M28" s="531"/>
      <c r="N28" s="531"/>
      <c r="O28" s="531"/>
      <c r="P28" s="531"/>
      <c r="Q28" s="484"/>
      <c r="R28" s="485"/>
      <c r="S28" s="485"/>
      <c r="T28" s="485"/>
      <c r="U28" s="485"/>
      <c r="V28" s="485"/>
      <c r="W28" s="485"/>
      <c r="X28" s="485"/>
      <c r="Y28" s="485"/>
    </row>
    <row r="29" spans="1:25" ht="17.149999999999999" customHeight="1">
      <c r="A29" s="528"/>
      <c r="B29" s="530"/>
      <c r="C29" s="531"/>
      <c r="D29" s="531"/>
      <c r="E29" s="531"/>
      <c r="F29" s="531"/>
      <c r="G29" s="531"/>
      <c r="H29" s="531"/>
      <c r="I29" s="531"/>
      <c r="J29" s="531"/>
      <c r="K29" s="531"/>
      <c r="L29" s="531"/>
      <c r="M29" s="531"/>
      <c r="N29" s="531"/>
      <c r="O29" s="531"/>
      <c r="P29" s="531"/>
      <c r="Q29" s="484"/>
      <c r="R29" s="485"/>
      <c r="S29" s="485"/>
      <c r="T29" s="485"/>
      <c r="U29" s="485"/>
      <c r="V29" s="485"/>
      <c r="W29" s="485"/>
      <c r="X29" s="485"/>
      <c r="Y29" s="485"/>
    </row>
    <row r="30" spans="1:25" ht="17.149999999999999" customHeight="1">
      <c r="A30" s="528"/>
      <c r="B30" s="530"/>
      <c r="C30" s="531"/>
      <c r="D30" s="531"/>
      <c r="E30" s="531"/>
      <c r="F30" s="531"/>
      <c r="G30" s="531"/>
      <c r="H30" s="531"/>
      <c r="I30" s="531"/>
      <c r="J30" s="531"/>
      <c r="K30" s="531"/>
      <c r="L30" s="531"/>
      <c r="M30" s="531"/>
      <c r="N30" s="531"/>
      <c r="O30" s="531"/>
      <c r="P30" s="531"/>
      <c r="Q30" s="484"/>
      <c r="R30" s="485"/>
      <c r="S30" s="485"/>
      <c r="T30" s="485"/>
      <c r="U30" s="485"/>
      <c r="V30" s="485"/>
      <c r="W30" s="485"/>
      <c r="X30" s="485"/>
      <c r="Y30" s="485"/>
    </row>
    <row r="31" spans="1:25" ht="17.149999999999999" customHeight="1">
      <c r="A31" s="528"/>
      <c r="B31" s="530"/>
      <c r="C31" s="531"/>
      <c r="D31" s="531"/>
      <c r="E31" s="531"/>
      <c r="F31" s="531"/>
      <c r="G31" s="531"/>
      <c r="H31" s="531"/>
      <c r="I31" s="531"/>
      <c r="J31" s="531"/>
      <c r="K31" s="531"/>
      <c r="L31" s="531"/>
      <c r="M31" s="531"/>
      <c r="N31" s="531"/>
      <c r="O31" s="531"/>
      <c r="P31" s="531"/>
      <c r="Q31" s="484"/>
      <c r="R31" s="485"/>
      <c r="S31" s="485"/>
      <c r="T31" s="485"/>
      <c r="U31" s="485"/>
      <c r="V31" s="485"/>
      <c r="W31" s="485"/>
      <c r="X31" s="485"/>
      <c r="Y31" s="485"/>
    </row>
    <row r="32" spans="1:25" ht="17.149999999999999" customHeight="1">
      <c r="A32" s="528"/>
      <c r="B32" s="530"/>
      <c r="C32" s="531"/>
      <c r="D32" s="531"/>
      <c r="E32" s="531"/>
      <c r="F32" s="531"/>
      <c r="G32" s="531"/>
      <c r="H32" s="531"/>
      <c r="I32" s="531"/>
      <c r="J32" s="531"/>
      <c r="K32" s="531"/>
      <c r="L32" s="531"/>
      <c r="M32" s="531"/>
      <c r="N32" s="531"/>
      <c r="O32" s="531"/>
      <c r="P32" s="531"/>
      <c r="Q32" s="484"/>
      <c r="R32" s="485"/>
      <c r="S32" s="485"/>
      <c r="T32" s="485"/>
      <c r="U32" s="485"/>
      <c r="V32" s="485"/>
      <c r="W32" s="485"/>
      <c r="X32" s="485"/>
      <c r="Y32" s="485"/>
    </row>
    <row r="33" spans="1:25" ht="17.149999999999999" customHeight="1">
      <c r="A33" s="528"/>
      <c r="B33" s="530"/>
      <c r="C33" s="531"/>
      <c r="D33" s="531"/>
      <c r="E33" s="531"/>
      <c r="F33" s="531"/>
      <c r="G33" s="531"/>
      <c r="H33" s="531"/>
      <c r="I33" s="531"/>
      <c r="J33" s="531"/>
      <c r="K33" s="531"/>
      <c r="L33" s="531"/>
      <c r="M33" s="531"/>
      <c r="N33" s="531"/>
      <c r="O33" s="531"/>
      <c r="P33" s="531"/>
      <c r="Q33" s="484"/>
      <c r="R33" s="485"/>
      <c r="S33" s="485"/>
      <c r="T33" s="485"/>
      <c r="U33" s="485"/>
      <c r="V33" s="485"/>
      <c r="W33" s="485"/>
      <c r="X33" s="485"/>
      <c r="Y33" s="485"/>
    </row>
    <row r="34" spans="1:25" ht="17.149999999999999" customHeight="1">
      <c r="A34" s="528"/>
      <c r="B34" s="530"/>
      <c r="C34" s="531"/>
      <c r="D34" s="531"/>
      <c r="E34" s="531"/>
      <c r="F34" s="531"/>
      <c r="G34" s="531"/>
      <c r="H34" s="531"/>
      <c r="I34" s="531"/>
      <c r="J34" s="531"/>
      <c r="K34" s="531"/>
      <c r="L34" s="531"/>
      <c r="M34" s="531"/>
      <c r="N34" s="531"/>
      <c r="O34" s="531"/>
      <c r="P34" s="531"/>
      <c r="Q34" s="484"/>
      <c r="R34" s="485"/>
      <c r="S34" s="485"/>
      <c r="T34" s="485"/>
      <c r="U34" s="485"/>
      <c r="V34" s="485"/>
      <c r="W34" s="485"/>
      <c r="X34" s="485"/>
      <c r="Y34" s="485"/>
    </row>
    <row r="35" spans="1:25" ht="17.149999999999999" customHeight="1">
      <c r="A35" s="529"/>
      <c r="B35" s="533"/>
      <c r="C35" s="534"/>
      <c r="D35" s="534"/>
      <c r="E35" s="534"/>
      <c r="F35" s="534"/>
      <c r="G35" s="534"/>
      <c r="H35" s="534"/>
      <c r="I35" s="534"/>
      <c r="J35" s="534"/>
      <c r="K35" s="534"/>
      <c r="L35" s="534"/>
      <c r="M35" s="534"/>
      <c r="N35" s="534"/>
      <c r="O35" s="534"/>
      <c r="P35" s="534"/>
      <c r="Q35" s="484"/>
      <c r="R35" s="485"/>
      <c r="S35" s="485"/>
      <c r="T35" s="485"/>
      <c r="U35" s="485"/>
      <c r="V35" s="485"/>
      <c r="W35" s="485"/>
      <c r="X35" s="485"/>
      <c r="Y35" s="485"/>
    </row>
    <row r="36" spans="1:25" ht="44.5" customHeight="1">
      <c r="A36" s="527" t="s">
        <v>151</v>
      </c>
      <c r="B36" s="536" t="s">
        <v>152</v>
      </c>
      <c r="C36" s="537"/>
      <c r="D36" s="537"/>
      <c r="E36" s="537"/>
      <c r="F36" s="537"/>
      <c r="G36" s="537"/>
      <c r="H36" s="537"/>
      <c r="I36" s="537"/>
      <c r="J36" s="537"/>
      <c r="K36" s="537"/>
      <c r="L36" s="537"/>
      <c r="M36" s="537"/>
      <c r="N36" s="537"/>
      <c r="O36" s="537"/>
      <c r="P36" s="537"/>
      <c r="Q36" s="537"/>
      <c r="R36" s="537"/>
      <c r="S36" s="537"/>
      <c r="T36" s="537"/>
      <c r="U36" s="537"/>
      <c r="V36" s="537"/>
      <c r="W36" s="537"/>
      <c r="X36" s="537"/>
      <c r="Y36" s="538"/>
    </row>
    <row r="37" spans="1:25" ht="17.149999999999999" customHeight="1">
      <c r="A37" s="528"/>
      <c r="B37" s="530"/>
      <c r="C37" s="531"/>
      <c r="D37" s="531"/>
      <c r="E37" s="531"/>
      <c r="F37" s="531"/>
      <c r="G37" s="531"/>
      <c r="H37" s="531"/>
      <c r="I37" s="531"/>
      <c r="J37" s="531"/>
      <c r="K37" s="531"/>
      <c r="L37" s="531"/>
      <c r="M37" s="531"/>
      <c r="N37" s="531"/>
      <c r="O37" s="531"/>
      <c r="P37" s="531"/>
      <c r="Q37" s="531"/>
      <c r="R37" s="531"/>
      <c r="S37" s="531"/>
      <c r="T37" s="531"/>
      <c r="U37" s="531"/>
      <c r="V37" s="531"/>
      <c r="W37" s="531"/>
      <c r="X37" s="531"/>
      <c r="Y37" s="532"/>
    </row>
    <row r="38" spans="1:25" ht="17.149999999999999" customHeight="1">
      <c r="A38" s="528"/>
      <c r="B38" s="530"/>
      <c r="C38" s="531"/>
      <c r="D38" s="531"/>
      <c r="E38" s="531"/>
      <c r="F38" s="531"/>
      <c r="G38" s="531"/>
      <c r="H38" s="531"/>
      <c r="I38" s="531"/>
      <c r="J38" s="531"/>
      <c r="K38" s="531"/>
      <c r="L38" s="531"/>
      <c r="M38" s="531"/>
      <c r="N38" s="531"/>
      <c r="O38" s="531"/>
      <c r="P38" s="531"/>
      <c r="Q38" s="531"/>
      <c r="R38" s="531"/>
      <c r="S38" s="531"/>
      <c r="T38" s="531"/>
      <c r="U38" s="531"/>
      <c r="V38" s="531"/>
      <c r="W38" s="531"/>
      <c r="X38" s="531"/>
      <c r="Y38" s="532"/>
    </row>
    <row r="39" spans="1:25" ht="17.149999999999999" customHeight="1">
      <c r="A39" s="528"/>
      <c r="B39" s="530"/>
      <c r="C39" s="531"/>
      <c r="D39" s="531"/>
      <c r="E39" s="531"/>
      <c r="F39" s="531"/>
      <c r="G39" s="531"/>
      <c r="H39" s="531"/>
      <c r="I39" s="531"/>
      <c r="J39" s="531"/>
      <c r="K39" s="531"/>
      <c r="L39" s="531"/>
      <c r="M39" s="531"/>
      <c r="N39" s="531"/>
      <c r="O39" s="531"/>
      <c r="P39" s="531"/>
      <c r="Q39" s="531"/>
      <c r="R39" s="531"/>
      <c r="S39" s="531"/>
      <c r="T39" s="531"/>
      <c r="U39" s="531"/>
      <c r="V39" s="531"/>
      <c r="W39" s="531"/>
      <c r="X39" s="531"/>
      <c r="Y39" s="532"/>
    </row>
    <row r="40" spans="1:25" ht="17.149999999999999" customHeight="1">
      <c r="A40" s="528"/>
      <c r="B40" s="530"/>
      <c r="C40" s="531"/>
      <c r="D40" s="531"/>
      <c r="E40" s="531"/>
      <c r="F40" s="531"/>
      <c r="G40" s="531"/>
      <c r="H40" s="531"/>
      <c r="I40" s="531"/>
      <c r="J40" s="531"/>
      <c r="K40" s="531"/>
      <c r="L40" s="531"/>
      <c r="M40" s="531"/>
      <c r="N40" s="531"/>
      <c r="O40" s="531"/>
      <c r="P40" s="531"/>
      <c r="Q40" s="531"/>
      <c r="R40" s="531"/>
      <c r="S40" s="531"/>
      <c r="T40" s="531"/>
      <c r="U40" s="531"/>
      <c r="V40" s="531"/>
      <c r="W40" s="531"/>
      <c r="X40" s="531"/>
      <c r="Y40" s="532"/>
    </row>
    <row r="41" spans="1:25" ht="17.149999999999999" customHeight="1">
      <c r="A41" s="528"/>
      <c r="B41" s="530"/>
      <c r="C41" s="531"/>
      <c r="D41" s="531"/>
      <c r="E41" s="531"/>
      <c r="F41" s="531"/>
      <c r="G41" s="531"/>
      <c r="H41" s="531"/>
      <c r="I41" s="531"/>
      <c r="J41" s="531"/>
      <c r="K41" s="531"/>
      <c r="L41" s="531"/>
      <c r="M41" s="531"/>
      <c r="N41" s="531"/>
      <c r="O41" s="531"/>
      <c r="P41" s="531"/>
      <c r="Q41" s="531"/>
      <c r="R41" s="531"/>
      <c r="S41" s="531"/>
      <c r="T41" s="531"/>
      <c r="U41" s="531"/>
      <c r="V41" s="531"/>
      <c r="W41" s="531"/>
      <c r="X41" s="531"/>
      <c r="Y41" s="532"/>
    </row>
    <row r="42" spans="1:25" ht="17.149999999999999" customHeight="1">
      <c r="A42" s="529"/>
      <c r="B42" s="533"/>
      <c r="C42" s="534"/>
      <c r="D42" s="534"/>
      <c r="E42" s="534"/>
      <c r="F42" s="534"/>
      <c r="G42" s="534"/>
      <c r="H42" s="534"/>
      <c r="I42" s="534"/>
      <c r="J42" s="534"/>
      <c r="K42" s="534"/>
      <c r="L42" s="534"/>
      <c r="M42" s="534"/>
      <c r="N42" s="534"/>
      <c r="O42" s="534"/>
      <c r="P42" s="534"/>
      <c r="Q42" s="534"/>
      <c r="R42" s="534"/>
      <c r="S42" s="534"/>
      <c r="T42" s="534"/>
      <c r="U42" s="534"/>
      <c r="V42" s="534"/>
      <c r="W42" s="534"/>
      <c r="X42" s="534"/>
      <c r="Y42" s="535"/>
    </row>
    <row r="43" spans="1:25" ht="20.149999999999999" customHeight="1">
      <c r="A43" s="30" t="s">
        <v>153</v>
      </c>
    </row>
    <row r="44" spans="1:25" ht="17.149999999999999" customHeight="1">
      <c r="A44" s="539" t="s">
        <v>154</v>
      </c>
      <c r="B44" s="539"/>
      <c r="C44" s="539"/>
      <c r="D44" s="539"/>
      <c r="E44" s="539"/>
      <c r="F44" s="539"/>
      <c r="G44" s="539"/>
      <c r="H44" s="539"/>
      <c r="I44" s="539"/>
      <c r="J44" s="539"/>
      <c r="K44" s="539"/>
      <c r="L44" s="539"/>
      <c r="M44" s="539"/>
      <c r="N44" s="539"/>
      <c r="O44" s="539"/>
      <c r="P44" s="539"/>
      <c r="Q44" s="539"/>
      <c r="R44" s="539"/>
      <c r="S44" s="539"/>
      <c r="T44" s="539"/>
      <c r="U44" s="539"/>
      <c r="V44" s="539"/>
      <c r="W44" s="539"/>
      <c r="X44" s="539"/>
      <c r="Y44" s="539"/>
    </row>
    <row r="45" spans="1:25" ht="17.149999999999999" customHeight="1">
      <c r="A45" s="539"/>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39"/>
    </row>
  </sheetData>
  <mergeCells count="27">
    <mergeCell ref="A36:A42"/>
    <mergeCell ref="B37:Y42"/>
    <mergeCell ref="B36:Y36"/>
    <mergeCell ref="A44:Y45"/>
    <mergeCell ref="N8:P9"/>
    <mergeCell ref="N10:P11"/>
    <mergeCell ref="A8:C11"/>
    <mergeCell ref="Q8:Y9"/>
    <mergeCell ref="Q10:Y11"/>
    <mergeCell ref="A12:G13"/>
    <mergeCell ref="A14:G19"/>
    <mergeCell ref="H12:P13"/>
    <mergeCell ref="A20:A35"/>
    <mergeCell ref="B20:P35"/>
    <mergeCell ref="Q12:Y12"/>
    <mergeCell ref="Q13:Y13"/>
    <mergeCell ref="H14:P19"/>
    <mergeCell ref="Q14:Y19"/>
    <mergeCell ref="Q20:Y35"/>
    <mergeCell ref="D8:M11"/>
    <mergeCell ref="A3:Y3"/>
    <mergeCell ref="A5:C7"/>
    <mergeCell ref="D6:M7"/>
    <mergeCell ref="D5:M5"/>
    <mergeCell ref="N5:P7"/>
    <mergeCell ref="Q6:Y7"/>
    <mergeCell ref="Q5:Y5"/>
  </mergeCells>
  <phoneticPr fontId="14"/>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A177-4625-473F-BF2D-AB0DB8047043}">
  <sheetPr>
    <tabColor rgb="FF0000FF"/>
  </sheetPr>
  <dimension ref="B4:AK25"/>
  <sheetViews>
    <sheetView view="pageBreakPreview" zoomScaleNormal="100" zoomScaleSheetLayoutView="100" workbookViewId="0">
      <selection activeCell="B8" sqref="B8:AK8"/>
    </sheetView>
  </sheetViews>
  <sheetFormatPr defaultColWidth="2.6328125" defaultRowHeight="13.5" customHeight="1"/>
  <cols>
    <col min="1" max="1" width="2.08984375" style="176" customWidth="1"/>
    <col min="2" max="4" width="2.6328125" style="176" customWidth="1"/>
    <col min="5" max="14" width="2.6328125" style="176"/>
    <col min="15" max="15" width="2.6328125" style="176" customWidth="1"/>
    <col min="16" max="16384" width="2.6328125" style="176"/>
  </cols>
  <sheetData>
    <row r="4" spans="2:37" ht="13.5" customHeight="1">
      <c r="B4" s="176" t="s">
        <v>155</v>
      </c>
    </row>
    <row r="5" spans="2:37" ht="16.899999999999999" customHeight="1">
      <c r="C5" s="177"/>
      <c r="D5" s="177" t="s">
        <v>156</v>
      </c>
    </row>
    <row r="7" spans="2:37" s="179" customFormat="1" ht="40" customHeight="1">
      <c r="B7" s="178" t="s">
        <v>157</v>
      </c>
      <c r="C7" s="565" t="s">
        <v>262</v>
      </c>
      <c r="D7" s="565"/>
      <c r="E7" s="565"/>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5"/>
    </row>
    <row r="8" spans="2:37" s="179" customFormat="1" ht="40" customHeight="1">
      <c r="B8" s="562"/>
      <c r="C8" s="563"/>
      <c r="D8" s="563"/>
      <c r="E8" s="563"/>
      <c r="F8" s="563"/>
      <c r="G8" s="563"/>
      <c r="H8" s="563"/>
      <c r="I8" s="563"/>
      <c r="J8" s="563"/>
      <c r="K8" s="563"/>
      <c r="L8" s="563"/>
      <c r="M8" s="563"/>
      <c r="N8" s="563"/>
      <c r="O8" s="563"/>
      <c r="P8" s="563"/>
      <c r="Q8" s="563"/>
      <c r="R8" s="563"/>
      <c r="S8" s="563"/>
      <c r="T8" s="563"/>
      <c r="U8" s="563"/>
      <c r="V8" s="563"/>
      <c r="W8" s="563"/>
      <c r="X8" s="563"/>
      <c r="Y8" s="563"/>
      <c r="Z8" s="563"/>
      <c r="AA8" s="563"/>
      <c r="AB8" s="563"/>
      <c r="AC8" s="563"/>
      <c r="AD8" s="563"/>
      <c r="AE8" s="563"/>
      <c r="AF8" s="563"/>
      <c r="AG8" s="563"/>
      <c r="AH8" s="563"/>
      <c r="AI8" s="563"/>
      <c r="AJ8" s="563"/>
      <c r="AK8" s="564"/>
    </row>
    <row r="11" spans="2:37" s="179" customFormat="1" ht="40" customHeight="1">
      <c r="B11" s="178" t="s">
        <v>158</v>
      </c>
      <c r="C11" s="565" t="s">
        <v>263</v>
      </c>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row>
    <row r="12" spans="2:37" s="179" customFormat="1" ht="40" customHeight="1">
      <c r="B12" s="562"/>
      <c r="C12" s="563"/>
      <c r="D12" s="563"/>
      <c r="E12" s="563"/>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4"/>
    </row>
    <row r="14" spans="2:37" s="179" customFormat="1" ht="40" customHeight="1">
      <c r="B14" s="178" t="s">
        <v>159</v>
      </c>
      <c r="C14" s="565" t="s">
        <v>264</v>
      </c>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row>
    <row r="15" spans="2:37" s="179" customFormat="1" ht="40" customHeight="1">
      <c r="B15" s="562"/>
      <c r="C15" s="563"/>
      <c r="D15" s="563"/>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564"/>
    </row>
    <row r="17" spans="2:37" s="179" customFormat="1" ht="40" customHeight="1">
      <c r="B17" s="178" t="s">
        <v>160</v>
      </c>
      <c r="C17" s="565" t="s">
        <v>162</v>
      </c>
      <c r="D17" s="565"/>
      <c r="E17" s="565"/>
      <c r="F17" s="565"/>
      <c r="G17" s="565"/>
      <c r="H17" s="565"/>
      <c r="I17" s="565"/>
      <c r="J17" s="565"/>
      <c r="K17" s="565"/>
      <c r="L17" s="565"/>
      <c r="M17" s="565"/>
      <c r="N17" s="565"/>
      <c r="O17" s="565"/>
      <c r="P17" s="565"/>
      <c r="Q17" s="565"/>
      <c r="R17" s="565"/>
      <c r="S17" s="565"/>
      <c r="T17" s="565"/>
      <c r="U17" s="565"/>
      <c r="V17" s="565"/>
      <c r="W17" s="565"/>
      <c r="X17" s="565"/>
      <c r="Y17" s="565"/>
      <c r="Z17" s="565"/>
      <c r="AA17" s="565"/>
      <c r="AB17" s="565"/>
      <c r="AC17" s="565"/>
      <c r="AD17" s="565"/>
      <c r="AE17" s="565"/>
      <c r="AF17" s="565"/>
      <c r="AG17" s="565"/>
      <c r="AH17" s="565"/>
      <c r="AI17" s="565"/>
      <c r="AJ17" s="565"/>
      <c r="AK17" s="565"/>
    </row>
    <row r="18" spans="2:37" s="179" customFormat="1" ht="40" customHeight="1">
      <c r="B18" s="562"/>
      <c r="C18" s="563"/>
      <c r="D18" s="563"/>
      <c r="E18" s="563"/>
      <c r="F18" s="563"/>
      <c r="G18" s="563"/>
      <c r="H18" s="563"/>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4"/>
    </row>
    <row r="20" spans="2:37" s="179" customFormat="1" ht="40" customHeight="1">
      <c r="B20" s="178" t="s">
        <v>161</v>
      </c>
      <c r="C20" s="565" t="s">
        <v>164</v>
      </c>
      <c r="D20" s="565"/>
      <c r="E20" s="565"/>
      <c r="F20" s="565"/>
      <c r="G20" s="565"/>
      <c r="H20" s="565"/>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5"/>
    </row>
    <row r="21" spans="2:37" s="179" customFormat="1" ht="40" customHeight="1">
      <c r="B21" s="562"/>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4"/>
    </row>
    <row r="23" spans="2:37" s="179" customFormat="1" ht="40" customHeight="1">
      <c r="B23" s="181" t="s">
        <v>163</v>
      </c>
      <c r="C23" s="561" t="s">
        <v>265</v>
      </c>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row>
    <row r="24" spans="2:37" s="179" customFormat="1" ht="40" customHeight="1">
      <c r="B24" s="180"/>
      <c r="C24" s="561" t="s">
        <v>165</v>
      </c>
      <c r="D24" s="561"/>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row>
    <row r="25" spans="2:37" s="179" customFormat="1" ht="40" customHeight="1">
      <c r="B25" s="562"/>
      <c r="C25" s="563"/>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4"/>
    </row>
  </sheetData>
  <mergeCells count="13">
    <mergeCell ref="B12:AK12"/>
    <mergeCell ref="C7:AK7"/>
    <mergeCell ref="B8:AK8"/>
    <mergeCell ref="C11:AK11"/>
    <mergeCell ref="C23:AK23"/>
    <mergeCell ref="C24:AK24"/>
    <mergeCell ref="B25:AK25"/>
    <mergeCell ref="C14:AK14"/>
    <mergeCell ref="B15:AK15"/>
    <mergeCell ref="C17:AK17"/>
    <mergeCell ref="B18:AK18"/>
    <mergeCell ref="C20:AK20"/>
    <mergeCell ref="B21:AK21"/>
  </mergeCells>
  <phoneticPr fontId="14"/>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133350</xdr:colOff>
                    <xdr:row>23</xdr:row>
                    <xdr:rowOff>133350</xdr:rowOff>
                  </from>
                  <to>
                    <xdr:col>2</xdr:col>
                    <xdr:colOff>114300</xdr:colOff>
                    <xdr:row>23</xdr:row>
                    <xdr:rowOff>400050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7BD6D6-B23A-44E9-8FD8-BE17BFB70397}">
  <ds:schemaRefs>
    <ds:schemaRef ds:uri="http://schemas.microsoft.com/sharepoint/v3/contenttype/forms"/>
  </ds:schemaRefs>
</ds:datastoreItem>
</file>

<file path=customXml/itemProps3.xml><?xml version="1.0" encoding="utf-8"?>
<ds:datastoreItem xmlns:ds="http://schemas.openxmlformats.org/officeDocument/2006/customXml" ds:itemID="{602BFBA7-AB9F-424F-B3C3-9976FA718E8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（様式１-2）交付要望書</vt:lpstr>
      <vt:lpstr>（様式1-1）</vt:lpstr>
      <vt:lpstr>（様式1-2)</vt:lpstr>
      <vt:lpstr>（様式1-3)</vt:lpstr>
      <vt:lpstr>（様式1-4)</vt:lpstr>
      <vt:lpstr>（様式1-5）</vt:lpstr>
      <vt:lpstr>（様式1-6）</vt:lpstr>
      <vt:lpstr>(様式1-7）</vt:lpstr>
      <vt:lpstr>（別紙1）</vt:lpstr>
      <vt:lpstr>（別紙２）</vt:lpstr>
      <vt:lpstr>（別紙３）</vt:lpstr>
      <vt:lpstr>（別紙４）</vt:lpstr>
      <vt:lpstr>'（別紙1）'!Print_Area</vt:lpstr>
      <vt:lpstr>'（別紙２）'!Print_Area</vt:lpstr>
      <vt:lpstr>'（別紙４）'!Print_Area</vt:lpstr>
      <vt:lpstr>'（様式1-1）'!Print_Area</vt:lpstr>
      <vt:lpstr>'（様式1-2)'!Print_Area</vt:lpstr>
      <vt:lpstr>'（様式１-2）交付要望書'!Print_Area</vt:lpstr>
      <vt:lpstr>'（様式1-3)'!Print_Area</vt:lpstr>
      <vt:lpstr>'（様式1-4)'!Print_Area</vt:lpstr>
      <vt:lpstr>'（様式1-5）'!Print_Area</vt:lpstr>
      <vt:lpstr>'（様式1-6）'!Print_Area</vt:lpstr>
      <vt:lpstr>'(様式1-7）'!Print_Area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2024-12-23T08:21:03Z</cp:lastPrinted>
  <dcterms:created xsi:type="dcterms:W3CDTF">2011-07-14T02:05:11Z</dcterms:created>
  <dcterms:modified xsi:type="dcterms:W3CDTF">2026-04-06T02:49:50Z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2022-02-25T01:45:53Z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3b793850-8796-4cd6-903a-cbf9fa017a4b</vt:lpwstr>
  </property>
  <property fmtid="{D5CDD505-2E9C-101B-9397-08002B2CF9AE}" pid="8" name="MSIP_Label_d899a617-f30e-4fb8-b81c-fb6d0b94ac5b_ContentBits">
    <vt:lpwstr>0</vt:lpwstr>
  </property>
</Properties>
</file>