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nozomi-uegaki\AppData\Local\Box\Box Edit\Documents\9Y8huwKE7Uqr698Ku2YCtg==\"/>
    </mc:Choice>
  </mc:AlternateContent>
  <xr:revisionPtr revIDLastSave="0" documentId="13_ncr:1_{466CE0C7-E1FF-44F0-957B-4CBA131F06AC}" xr6:coauthVersionLast="47" xr6:coauthVersionMax="47" xr10:uidLastSave="{00000000-0000-0000-0000-000000000000}"/>
  <bookViews>
    <workbookView xWindow="2400" yWindow="-15945" windowWidth="16950" windowHeight="15255" tabRatio="752" firstSheet="11" activeTab="13" xr2:uid="{00000000-000D-0000-FFFF-FFFF00000000}"/>
  </bookViews>
  <sheets>
    <sheet name="(様式1)交付要望書" sheetId="5" r:id="rId1"/>
    <sheet name="(様式1別紙)補助率の加算" sheetId="25" r:id="rId2"/>
    <sheet name="(様式1-1)事業計画書" sheetId="21" r:id="rId3"/>
    <sheet name="(様式1-2)管理計画" sheetId="26" r:id="rId4"/>
    <sheet name="(様式1-3)収支予算書" sheetId="23" r:id="rId5"/>
    <sheet name="(様式2)実施体制の概要" sheetId="7" r:id="rId6"/>
    <sheet name="(様式3-1)一覧表①" sheetId="12" r:id="rId7"/>
    <sheet name="(様式３-2)一覧表②" sheetId="15" r:id="rId8"/>
    <sheet name="(様式３-3)一覧表③" sheetId="16" r:id="rId9"/>
    <sheet name="(様式３-4)一覧表④" sheetId="17" r:id="rId10"/>
    <sheet name="(様式4)誓約書兼同意書" sheetId="19" r:id="rId11"/>
    <sheet name="(チェックシート1)消費税仕入れ控除" sheetId="20" r:id="rId12"/>
    <sheet name="(チェックシート2)提出確認" sheetId="28" r:id="rId13"/>
    <sheet name="見積書 (例)" sheetId="29" r:id="rId14"/>
  </sheets>
  <definedNames>
    <definedName name="_xlnm.Print_Area" localSheetId="11">'(チェックシート1)消費税仕入れ控除'!$A$1:$D$16</definedName>
    <definedName name="_xlnm.Print_Area" localSheetId="12">'(チェックシート2)提出確認'!$A$1:$O$47</definedName>
    <definedName name="_xlnm.Print_Area" localSheetId="0">'(様式1)交付要望書'!$A$1:$AL$49</definedName>
    <definedName name="_xlnm.Print_Area" localSheetId="2">'(様式1-1)事業計画書'!$A$1:$AK$65</definedName>
    <definedName name="_xlnm.Print_Area" localSheetId="4">'(様式1-3)収支予算書'!$A$1:$AM$46</definedName>
    <definedName name="_xlnm.Print_Area" localSheetId="1">'(様式1別紙)補助率の加算'!$A$1:$AL$14</definedName>
    <definedName name="_xlnm.Print_Area" localSheetId="5">'(様式2)実施体制の概要'!$A$1:$Y$43</definedName>
    <definedName name="_xlnm.Print_Area" localSheetId="6">'(様式3-1)一覧表①'!$A$1:$K$11</definedName>
    <definedName name="_xlnm.Print_Area" localSheetId="7">'(様式３-2)一覧表②'!$A$1:$L$11</definedName>
    <definedName name="_xlnm.Print_Area" localSheetId="8">'(様式３-3)一覧表③'!$A$1:$Q$15</definedName>
    <definedName name="_xlnm.Print_Area" localSheetId="10">'(様式4)誓約書兼同意書'!$A$1:$K$55</definedName>
    <definedName name="_xlnm.Print_Area" localSheetId="13">'見積書 (例)'!$A$1:$G$40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3" i="29" l="1"/>
  <c r="R92" i="29"/>
  <c r="D24" i="29"/>
  <c r="D27" i="29" s="1"/>
  <c r="AD46" i="23" l="1"/>
  <c r="AH46" i="23"/>
  <c r="Z46" i="23"/>
  <c r="T23" i="23"/>
  <c r="T21" i="23" s="1"/>
  <c r="K23" i="23"/>
  <c r="K21" i="23" s="1"/>
  <c r="K10" i="23"/>
  <c r="K16" i="23" s="1"/>
  <c r="AO13" i="25"/>
  <c r="AO11" i="25"/>
  <c r="AO10" i="25"/>
  <c r="AO6" i="25"/>
  <c r="AO5" i="25"/>
  <c r="AO8" i="25"/>
  <c r="AO7" i="25"/>
  <c r="AO10" i="5"/>
  <c r="AO48" i="5"/>
  <c r="AO47" i="5"/>
  <c r="AO46" i="5"/>
  <c r="AO45" i="5"/>
  <c r="AO44" i="5"/>
  <c r="AO43" i="5"/>
  <c r="AO42" i="5"/>
  <c r="AO36" i="5"/>
  <c r="AO31" i="5"/>
  <c r="AO34" i="5"/>
  <c r="AO29" i="5"/>
  <c r="AO26" i="5"/>
  <c r="AO22" i="5"/>
  <c r="AO3" i="5" l="1"/>
  <c r="AO9" i="5" l="1"/>
  <c r="AO8" i="5"/>
  <c r="AO7" i="5"/>
  <c r="R97" i="7"/>
  <c r="R9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今堀佑美</author>
  </authors>
  <commentList>
    <comment ref="Z8" authorId="0" shapeId="0" xr:uid="{9FEB4A41-2C77-4650-978C-0418F987CBB3}">
      <text>
        <r>
          <rPr>
            <b/>
            <sz val="9"/>
            <color indexed="81"/>
            <rFont val="MS P ゴシック"/>
            <family val="3"/>
            <charset val="128"/>
          </rPr>
          <t>各省庁で募集している事業の正式名称を記載</t>
        </r>
      </text>
    </comment>
    <comment ref="Z9" authorId="0" shapeId="0" xr:uid="{0D76E81C-EBF8-4847-B07F-266E34D5E2CD}">
      <text>
        <r>
          <rPr>
            <b/>
            <sz val="9"/>
            <color indexed="81"/>
            <rFont val="MS P ゴシック"/>
            <family val="3"/>
            <charset val="128"/>
          </rPr>
          <t>交付決定をうけた事業名、なければ事業概要を簡潔に記載</t>
        </r>
      </text>
    </comment>
  </commentList>
</comments>
</file>

<file path=xl/sharedStrings.xml><?xml version="1.0" encoding="utf-8"?>
<sst xmlns="http://schemas.openxmlformats.org/spreadsheetml/2006/main" count="470" uniqueCount="333">
  <si>
    <t>第　　　号</t>
    <rPh sb="0" eb="1">
      <t>ダイ</t>
    </rPh>
    <rPh sb="4" eb="5">
      <t>ゴウ</t>
    </rPh>
    <phoneticPr fontId="18"/>
  </si>
  <si>
    <t>令和</t>
    <rPh sb="0" eb="2">
      <t>レイワ</t>
    </rPh>
    <phoneticPr fontId="18"/>
  </si>
  <si>
    <t>年</t>
    <rPh sb="0" eb="1">
      <t>ネン</t>
    </rPh>
    <phoneticPr fontId="17"/>
  </si>
  <si>
    <t>月</t>
    <rPh sb="0" eb="1">
      <t>ゲツ</t>
    </rPh>
    <phoneticPr fontId="17"/>
  </si>
  <si>
    <t>日</t>
    <rPh sb="0" eb="1">
      <t>ニチ</t>
    </rPh>
    <phoneticPr fontId="17"/>
  </si>
  <si>
    <t>文化庁長官　殿</t>
    <rPh sb="0" eb="3">
      <t>ブンカチョウ</t>
    </rPh>
    <rPh sb="3" eb="5">
      <t>チョウカン</t>
    </rPh>
    <rPh sb="6" eb="7">
      <t>ドノ</t>
    </rPh>
    <phoneticPr fontId="18"/>
  </si>
  <si>
    <t>団　体　名</t>
    <rPh sb="0" eb="1">
      <t>ダン</t>
    </rPh>
    <rPh sb="2" eb="3">
      <t>カラダ</t>
    </rPh>
    <rPh sb="4" eb="5">
      <t>メイ</t>
    </rPh>
    <phoneticPr fontId="18"/>
  </si>
  <si>
    <t>住　　　所</t>
    <rPh sb="0" eb="1">
      <t>ジュウ</t>
    </rPh>
    <rPh sb="4" eb="5">
      <t>ショ</t>
    </rPh>
    <phoneticPr fontId="18"/>
  </si>
  <si>
    <t>代表者職名</t>
    <rPh sb="0" eb="3">
      <t>ダイヒョウシャ</t>
    </rPh>
    <rPh sb="3" eb="5">
      <t>ショクメイ</t>
    </rPh>
    <phoneticPr fontId="18"/>
  </si>
  <si>
    <t>代表者氏名</t>
    <rPh sb="0" eb="3">
      <t>ダイヒョウシャ</t>
    </rPh>
    <rPh sb="3" eb="5">
      <t>シメイ</t>
    </rPh>
    <phoneticPr fontId="18"/>
  </si>
  <si>
    <t>事業の名称</t>
    <rPh sb="0" eb="2">
      <t>ジギョウ</t>
    </rPh>
    <rPh sb="3" eb="5">
      <t>メイショウ</t>
    </rPh>
    <phoneticPr fontId="18"/>
  </si>
  <si>
    <t>補助事業経費</t>
    <rPh sb="0" eb="2">
      <t>ホジョ</t>
    </rPh>
    <rPh sb="2" eb="4">
      <t>ジギョウ</t>
    </rPh>
    <rPh sb="4" eb="6">
      <t>ケイヒ</t>
    </rPh>
    <phoneticPr fontId="18"/>
  </si>
  <si>
    <t>事業費</t>
    <rPh sb="0" eb="3">
      <t>ジギョウヒ</t>
    </rPh>
    <phoneticPr fontId="17"/>
  </si>
  <si>
    <t>円</t>
    <rPh sb="0" eb="1">
      <t>エン</t>
    </rPh>
    <phoneticPr fontId="17"/>
  </si>
  <si>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8"/>
  </si>
  <si>
    <t>着　　手</t>
    <rPh sb="0" eb="1">
      <t>キ</t>
    </rPh>
    <rPh sb="3" eb="4">
      <t>テ</t>
    </rPh>
    <phoneticPr fontId="18"/>
  </si>
  <si>
    <t>完　　了</t>
    <rPh sb="0" eb="1">
      <t>カン</t>
    </rPh>
    <rPh sb="3" eb="4">
      <t>リョウ</t>
    </rPh>
    <phoneticPr fontId="18"/>
  </si>
  <si>
    <t>年</t>
    <rPh sb="0" eb="1">
      <t>ネン</t>
    </rPh>
    <phoneticPr fontId="18"/>
  </si>
  <si>
    <t>月</t>
    <rPh sb="0" eb="1">
      <t>ツキ</t>
    </rPh>
    <phoneticPr fontId="17"/>
  </si>
  <si>
    <t>日</t>
    <rPh sb="0" eb="1">
      <t>ヒ</t>
    </rPh>
    <phoneticPr fontId="18"/>
  </si>
  <si>
    <t>交付を受けようとする
補助金の額</t>
    <rPh sb="0" eb="2">
      <t>コウフ</t>
    </rPh>
    <rPh sb="3" eb="4">
      <t>ウ</t>
    </rPh>
    <rPh sb="11" eb="14">
      <t>ホジョキン</t>
    </rPh>
    <rPh sb="15" eb="16">
      <t>ガク</t>
    </rPh>
    <phoneticPr fontId="18"/>
  </si>
  <si>
    <t>（補助対象経費　　</t>
    <rPh sb="1" eb="3">
      <t>ホジョ</t>
    </rPh>
    <rPh sb="3" eb="5">
      <t>タイショウ</t>
    </rPh>
    <rPh sb="5" eb="7">
      <t>ケイヒ</t>
    </rPh>
    <phoneticPr fontId="17"/>
  </si>
  <si>
    <t>の</t>
    <phoneticPr fontId="17"/>
  </si>
  <si>
    <t>％</t>
    <phoneticPr fontId="17"/>
  </si>
  <si>
    <t>その他参考となるべき
事項</t>
    <rPh sb="2" eb="3">
      <t>タ</t>
    </rPh>
    <rPh sb="3" eb="5">
      <t>サンコウ</t>
    </rPh>
    <rPh sb="11" eb="13">
      <t>ジコウ</t>
    </rPh>
    <phoneticPr fontId="18"/>
  </si>
  <si>
    <t>（ふりがな）</t>
    <phoneticPr fontId="20"/>
  </si>
  <si>
    <t>担当者所属機関・部署名</t>
    <rPh sb="0" eb="3">
      <t>タントウシャ</t>
    </rPh>
    <rPh sb="3" eb="5">
      <t>ショゾク</t>
    </rPh>
    <rPh sb="5" eb="7">
      <t>キカン</t>
    </rPh>
    <rPh sb="8" eb="10">
      <t>ブショ</t>
    </rPh>
    <rPh sb="10" eb="11">
      <t>メイ</t>
    </rPh>
    <phoneticPr fontId="20"/>
  </si>
  <si>
    <t xml:space="preserve">連絡先　（TEL) </t>
    <rPh sb="0" eb="2">
      <t>レンラク</t>
    </rPh>
    <rPh sb="2" eb="3">
      <t>サキ</t>
    </rPh>
    <phoneticPr fontId="20"/>
  </si>
  <si>
    <t>　〃 （E-MAIL)</t>
    <phoneticPr fontId="20"/>
  </si>
  <si>
    <t>書類等の郵送先</t>
    <rPh sb="0" eb="2">
      <t>ショルイ</t>
    </rPh>
    <rPh sb="2" eb="3">
      <t>トウ</t>
    </rPh>
    <rPh sb="4" eb="6">
      <t>ユウソウ</t>
    </rPh>
    <rPh sb="6" eb="7">
      <t>サキ</t>
    </rPh>
    <phoneticPr fontId="20"/>
  </si>
  <si>
    <t>その他（日中連絡先）</t>
    <rPh sb="2" eb="3">
      <t>タ</t>
    </rPh>
    <rPh sb="4" eb="6">
      <t>ニッチュウ</t>
    </rPh>
    <rPh sb="6" eb="9">
      <t>レンラクサキ</t>
    </rPh>
    <phoneticPr fontId="20"/>
  </si>
  <si>
    <t>＜事業計画書＞</t>
    <rPh sb="1" eb="3">
      <t>ジギョウ</t>
    </rPh>
    <phoneticPr fontId="17"/>
  </si>
  <si>
    <t>整備事業の概要</t>
    <rPh sb="0" eb="2">
      <t>セイビ</t>
    </rPh>
    <rPh sb="2" eb="4">
      <t>ジギョウ</t>
    </rPh>
    <rPh sb="5" eb="7">
      <t>ガイヨウ</t>
    </rPh>
    <phoneticPr fontId="18"/>
  </si>
  <si>
    <t>登録DMOの名称</t>
    <rPh sb="0" eb="2">
      <t>トウロク</t>
    </rPh>
    <rPh sb="6" eb="8">
      <t>メイショウ</t>
    </rPh>
    <phoneticPr fontId="18"/>
  </si>
  <si>
    <t>備考</t>
    <rPh sb="0" eb="2">
      <t>ビコウ</t>
    </rPh>
    <phoneticPr fontId="17"/>
  </si>
  <si>
    <t>基礎データ</t>
    <rPh sb="0" eb="2">
      <t>キソ</t>
    </rPh>
    <phoneticPr fontId="18"/>
  </si>
  <si>
    <t>対象文化財の外国人観光客数　</t>
    <rPh sb="0" eb="2">
      <t>タイショウ</t>
    </rPh>
    <rPh sb="2" eb="5">
      <t>ブンカザイ</t>
    </rPh>
    <phoneticPr fontId="17"/>
  </si>
  <si>
    <t>現状値</t>
    <rPh sb="0" eb="2">
      <t>ゲンジョウ</t>
    </rPh>
    <rPh sb="2" eb="3">
      <t>チ</t>
    </rPh>
    <phoneticPr fontId="17"/>
  </si>
  <si>
    <t>事業評価指標</t>
    <phoneticPr fontId="17"/>
  </si>
  <si>
    <t>必須項目①</t>
    <rPh sb="0" eb="2">
      <t>ヒッス</t>
    </rPh>
    <rPh sb="2" eb="4">
      <t>コウモク</t>
    </rPh>
    <phoneticPr fontId="18"/>
  </si>
  <si>
    <t>整備した媒体の利用数</t>
    <phoneticPr fontId="17"/>
  </si>
  <si>
    <t>目標値</t>
    <rPh sb="0" eb="3">
      <t>モクヒョウチ</t>
    </rPh>
    <phoneticPr fontId="17"/>
  </si>
  <si>
    <t>現状値及び目標値の把握手法</t>
    <rPh sb="0" eb="2">
      <t>ゲンジョウ</t>
    </rPh>
    <rPh sb="2" eb="3">
      <t>チ</t>
    </rPh>
    <rPh sb="3" eb="4">
      <t>オヨ</t>
    </rPh>
    <rPh sb="5" eb="8">
      <t>モクヒョウチ</t>
    </rPh>
    <rPh sb="9" eb="13">
      <t>ハアクシュホウ</t>
    </rPh>
    <phoneticPr fontId="17"/>
  </si>
  <si>
    <t>必須項目②</t>
    <rPh sb="0" eb="2">
      <t>ヒッス</t>
    </rPh>
    <rPh sb="2" eb="4">
      <t>コウモク</t>
    </rPh>
    <phoneticPr fontId="18"/>
  </si>
  <si>
    <t>独自項目①</t>
    <rPh sb="0" eb="2">
      <t>ドクジ</t>
    </rPh>
    <rPh sb="2" eb="4">
      <t>コウモク</t>
    </rPh>
    <phoneticPr fontId="18"/>
  </si>
  <si>
    <t>独自項目②</t>
    <rPh sb="0" eb="2">
      <t>ドクジ</t>
    </rPh>
    <rPh sb="2" eb="4">
      <t>コウモク</t>
    </rPh>
    <phoneticPr fontId="18"/>
  </si>
  <si>
    <t>補助率調整　見込み</t>
    <rPh sb="0" eb="3">
      <t>ホジョリツ</t>
    </rPh>
    <rPh sb="3" eb="5">
      <t>チョウセイ</t>
    </rPh>
    <rPh sb="6" eb="8">
      <t>ミコ</t>
    </rPh>
    <phoneticPr fontId="18"/>
  </si>
  <si>
    <t>→</t>
    <phoneticPr fontId="17"/>
  </si>
  <si>
    <t>区分</t>
    <rPh sb="0" eb="2">
      <t>クブン</t>
    </rPh>
    <phoneticPr fontId="18"/>
  </si>
  <si>
    <t>金額
（予定を含む。）</t>
    <rPh sb="0" eb="2">
      <t>キンガク</t>
    </rPh>
    <rPh sb="4" eb="6">
      <t>ヨテイ</t>
    </rPh>
    <rPh sb="7" eb="8">
      <t>フク</t>
    </rPh>
    <phoneticPr fontId="18"/>
  </si>
  <si>
    <t>内訳</t>
    <rPh sb="0" eb="2">
      <t>ウチワケ</t>
    </rPh>
    <phoneticPr fontId="17"/>
  </si>
  <si>
    <t>収入の部</t>
    <rPh sb="0" eb="2">
      <t>シュウニュウ</t>
    </rPh>
    <rPh sb="3" eb="4">
      <t>ブ</t>
    </rPh>
    <phoneticPr fontId="18"/>
  </si>
  <si>
    <t>本事業以外の
支援金・助成金</t>
    <rPh sb="0" eb="1">
      <t>ホン</t>
    </rPh>
    <rPh sb="1" eb="3">
      <t>ジギョウ</t>
    </rPh>
    <rPh sb="3" eb="5">
      <t>イガイ</t>
    </rPh>
    <rPh sb="7" eb="10">
      <t>シエンキン</t>
    </rPh>
    <rPh sb="11" eb="14">
      <t>ジョセイキン</t>
    </rPh>
    <phoneticPr fontId="18"/>
  </si>
  <si>
    <t>その他収入</t>
    <rPh sb="2" eb="3">
      <t>タ</t>
    </rPh>
    <rPh sb="3" eb="5">
      <t>シュウニュウ</t>
    </rPh>
    <phoneticPr fontId="17"/>
  </si>
  <si>
    <t>小計（Ａ）</t>
    <phoneticPr fontId="18"/>
  </si>
  <si>
    <t>自己負担金（Ｂ）</t>
    <phoneticPr fontId="18"/>
  </si>
  <si>
    <t>本事業による補助金の交付要望額（Ｃ）</t>
    <rPh sb="0" eb="1">
      <t>ホン</t>
    </rPh>
    <rPh sb="1" eb="3">
      <t>ジギョウ</t>
    </rPh>
    <rPh sb="10" eb="12">
      <t>コウフ</t>
    </rPh>
    <rPh sb="12" eb="14">
      <t>ヨウボウ</t>
    </rPh>
    <rPh sb="14" eb="15">
      <t>ガク</t>
    </rPh>
    <phoneticPr fontId="18"/>
  </si>
  <si>
    <t>①収入合計
（Ａ）＋（Ｂ）＋（Ｃ）</t>
    <phoneticPr fontId="18"/>
  </si>
  <si>
    <t>総事業費</t>
    <rPh sb="0" eb="1">
      <t>ソウ</t>
    </rPh>
    <rPh sb="1" eb="4">
      <t>ジギョウヒ</t>
    </rPh>
    <phoneticPr fontId="17"/>
  </si>
  <si>
    <t>交付要望額</t>
    <rPh sb="0" eb="2">
      <t>コウフ</t>
    </rPh>
    <rPh sb="2" eb="5">
      <t>ヨウボウガク</t>
    </rPh>
    <phoneticPr fontId="17"/>
  </si>
  <si>
    <t>左記のうち自己負担額等</t>
    <rPh sb="0" eb="2">
      <t>サキ</t>
    </rPh>
    <rPh sb="5" eb="7">
      <t>ジコ</t>
    </rPh>
    <rPh sb="7" eb="10">
      <t>フタンガク</t>
    </rPh>
    <rPh sb="10" eb="11">
      <t>トウ</t>
    </rPh>
    <phoneticPr fontId="18"/>
  </si>
  <si>
    <t>支出の部</t>
    <rPh sb="0" eb="2">
      <t>シシュツ</t>
    </rPh>
    <rPh sb="3" eb="4">
      <t>ブ</t>
    </rPh>
    <phoneticPr fontId="18"/>
  </si>
  <si>
    <t>総事業費</t>
    <rPh sb="0" eb="4">
      <t>ソウジギョウヒ</t>
    </rPh>
    <phoneticPr fontId="18"/>
  </si>
  <si>
    <t>事業経費</t>
    <rPh sb="0" eb="2">
      <t>ジギョウ</t>
    </rPh>
    <rPh sb="2" eb="4">
      <t>ケイヒ</t>
    </rPh>
    <phoneticPr fontId="17"/>
  </si>
  <si>
    <t>＜支出内訳明細＞</t>
    <rPh sb="1" eb="3">
      <t>シシュツ</t>
    </rPh>
    <rPh sb="3" eb="5">
      <t>ウチワケ</t>
    </rPh>
    <rPh sb="5" eb="7">
      <t>メイサイ</t>
    </rPh>
    <phoneticPr fontId="17"/>
  </si>
  <si>
    <t>事業名称</t>
    <rPh sb="0" eb="2">
      <t>ジギョウ</t>
    </rPh>
    <rPh sb="2" eb="4">
      <t>メイショウ</t>
    </rPh>
    <phoneticPr fontId="17"/>
  </si>
  <si>
    <t>経費内訳</t>
    <rPh sb="0" eb="2">
      <t>ケイヒ</t>
    </rPh>
    <rPh sb="2" eb="4">
      <t>ウチワケ</t>
    </rPh>
    <phoneticPr fontId="17"/>
  </si>
  <si>
    <t>交付要望額</t>
    <rPh sb="0" eb="2">
      <t>コウフ</t>
    </rPh>
    <rPh sb="2" eb="4">
      <t>ヨウボウ</t>
    </rPh>
    <rPh sb="4" eb="5">
      <t>ガク</t>
    </rPh>
    <phoneticPr fontId="17"/>
  </si>
  <si>
    <t>自己負担額等</t>
    <rPh sb="0" eb="2">
      <t>ジコ</t>
    </rPh>
    <rPh sb="2" eb="5">
      <t>フタンガク</t>
    </rPh>
    <rPh sb="5" eb="6">
      <t>トウ</t>
    </rPh>
    <phoneticPr fontId="17"/>
  </si>
  <si>
    <t>合　　計</t>
    <rPh sb="0" eb="1">
      <t>ゴウ</t>
    </rPh>
    <rPh sb="3" eb="4">
      <t>ケイ</t>
    </rPh>
    <phoneticPr fontId="17"/>
  </si>
  <si>
    <t>実施体制の概要</t>
    <rPh sb="0" eb="2">
      <t>ジッシ</t>
    </rPh>
    <rPh sb="2" eb="4">
      <t>タイセイ</t>
    </rPh>
    <rPh sb="5" eb="7">
      <t>ガイヨウ</t>
    </rPh>
    <phoneticPr fontId="17"/>
  </si>
  <si>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7"/>
  </si>
  <si>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7"/>
  </si>
  <si>
    <t>所在地</t>
    <rPh sb="0" eb="3">
      <t>ショザイチ</t>
    </rPh>
    <phoneticPr fontId="17"/>
  </si>
  <si>
    <t>電話番号</t>
    <rPh sb="0" eb="2">
      <t>デンワ</t>
    </rPh>
    <rPh sb="2" eb="4">
      <t>バンゴウ</t>
    </rPh>
    <phoneticPr fontId="17"/>
  </si>
  <si>
    <t>構成員</t>
    <rPh sb="0" eb="3">
      <t>コウセイイン</t>
    </rPh>
    <phoneticPr fontId="17"/>
  </si>
  <si>
    <t>構成団体</t>
    <rPh sb="0" eb="2">
      <t>コウセイ</t>
    </rPh>
    <rPh sb="2" eb="4">
      <t>ダンタイ</t>
    </rPh>
    <phoneticPr fontId="17"/>
  </si>
  <si>
    <t>組織図</t>
    <rPh sb="0" eb="3">
      <t>ソシキズ</t>
    </rPh>
    <phoneticPr fontId="17"/>
  </si>
  <si>
    <t>※ 委員会等の設置規則を併せて提出すること。</t>
    <rPh sb="2" eb="5">
      <t>イインカイ</t>
    </rPh>
    <rPh sb="5" eb="6">
      <t>トウ</t>
    </rPh>
    <rPh sb="7" eb="9">
      <t>セッチ</t>
    </rPh>
    <rPh sb="9" eb="11">
      <t>キソク</t>
    </rPh>
    <rPh sb="12" eb="13">
      <t>アワ</t>
    </rPh>
    <rPh sb="15" eb="17">
      <t>テイシュツ</t>
    </rPh>
    <phoneticPr fontId="17"/>
  </si>
  <si>
    <t>※ その他、本事業に協力することが可能な地域住民等による団体（例：自治会、町内会、公民館、NPO、
　　文化財愛護団体等）を把握していれば、リストを提出すること（様式自由）。</t>
    <phoneticPr fontId="17"/>
  </si>
  <si>
    <t>整備対象文化財一覧表</t>
    <phoneticPr fontId="17"/>
  </si>
  <si>
    <t>○一覧表①現状等</t>
    <rPh sb="1" eb="3">
      <t>イチラン</t>
    </rPh>
    <rPh sb="3" eb="4">
      <t>ヒョウ</t>
    </rPh>
    <rPh sb="5" eb="7">
      <t>ゲンジョウ</t>
    </rPh>
    <rPh sb="7" eb="8">
      <t>トウ</t>
    </rPh>
    <phoneticPr fontId="18"/>
  </si>
  <si>
    <t>文化財種別</t>
    <rPh sb="0" eb="3">
      <t>ブンカザイ</t>
    </rPh>
    <rPh sb="3" eb="5">
      <t>シュベツ</t>
    </rPh>
    <phoneticPr fontId="18"/>
  </si>
  <si>
    <r>
      <t xml:space="preserve">指定等文化財の名称
</t>
    </r>
    <r>
      <rPr>
        <sz val="9"/>
        <color rgb="FFFF0000"/>
        <rFont val="AR P丸ゴシック体M"/>
        <family val="3"/>
        <charset val="128"/>
      </rPr>
      <t>＜国指定等文化財データベース等を使い、正式な指定名称を記載すること＞　</t>
    </r>
    <rPh sb="0" eb="2">
      <t>シテイ</t>
    </rPh>
    <rPh sb="2" eb="3">
      <t>トウ</t>
    </rPh>
    <rPh sb="3" eb="6">
      <t>ブンカザイ</t>
    </rPh>
    <rPh sb="7" eb="9">
      <t>メイショウ</t>
    </rPh>
    <phoneticPr fontId="18"/>
  </si>
  <si>
    <t>当該文化財の概要
（簡単に当該文化財概要を記載してください。）</t>
    <rPh sb="0" eb="2">
      <t>トウガイ</t>
    </rPh>
    <rPh sb="2" eb="5">
      <t>ブンカザイ</t>
    </rPh>
    <rPh sb="6" eb="8">
      <t>ガイヨウ</t>
    </rPh>
    <rPh sb="10" eb="12">
      <t>カンタン</t>
    </rPh>
    <rPh sb="13" eb="15">
      <t>トウガイ</t>
    </rPh>
    <rPh sb="15" eb="18">
      <t>ブンカザイ</t>
    </rPh>
    <rPh sb="18" eb="20">
      <t>ガイヨウ</t>
    </rPh>
    <rPh sb="21" eb="23">
      <t>キサイ</t>
    </rPh>
    <phoneticPr fontId="18"/>
  </si>
  <si>
    <r>
      <t xml:space="preserve">所在地
</t>
    </r>
    <r>
      <rPr>
        <sz val="9"/>
        <color rgb="FFFF0000"/>
        <rFont val="AR P丸ゴシック体M"/>
        <family val="3"/>
        <charset val="128"/>
      </rPr>
      <t>＜国指定等文化財データベース記載の住所を入力すること＞</t>
    </r>
    <phoneticPr fontId="17"/>
  </si>
  <si>
    <t>現在の解説の有無
（日本語）</t>
    <rPh sb="0" eb="2">
      <t>ゲンザイ</t>
    </rPh>
    <rPh sb="3" eb="5">
      <t>カイセツ</t>
    </rPh>
    <rPh sb="6" eb="8">
      <t>ウム</t>
    </rPh>
    <rPh sb="10" eb="13">
      <t>ニホンゴ</t>
    </rPh>
    <phoneticPr fontId="18"/>
  </si>
  <si>
    <t>左欄で有の場合、その媒体を記載</t>
    <rPh sb="0" eb="2">
      <t>サラン</t>
    </rPh>
    <rPh sb="3" eb="4">
      <t>アリ</t>
    </rPh>
    <rPh sb="5" eb="7">
      <t>バアイ</t>
    </rPh>
    <rPh sb="10" eb="12">
      <t>バイタイ</t>
    </rPh>
    <rPh sb="13" eb="15">
      <t>キサイ</t>
    </rPh>
    <phoneticPr fontId="18"/>
  </si>
  <si>
    <t>左欄で有の場合、解説板の有無を記載</t>
    <rPh sb="0" eb="2">
      <t>サラン</t>
    </rPh>
    <rPh sb="3" eb="4">
      <t>アリ</t>
    </rPh>
    <rPh sb="5" eb="7">
      <t>バアイ</t>
    </rPh>
    <rPh sb="8" eb="11">
      <t>カイセツバン</t>
    </rPh>
    <rPh sb="12" eb="14">
      <t>ウム</t>
    </rPh>
    <rPh sb="15" eb="17">
      <t>キサイ</t>
    </rPh>
    <phoneticPr fontId="18"/>
  </si>
  <si>
    <t>現在の解説の有無
（外国語）</t>
    <rPh sb="0" eb="2">
      <t>ゲンザイ</t>
    </rPh>
    <rPh sb="3" eb="5">
      <t>カイセツ</t>
    </rPh>
    <rPh sb="6" eb="8">
      <t>ウム</t>
    </rPh>
    <rPh sb="10" eb="13">
      <t>ガイコクゴ</t>
    </rPh>
    <phoneticPr fontId="18"/>
  </si>
  <si>
    <t>有</t>
    <rPh sb="0" eb="1">
      <t>アリ</t>
    </rPh>
    <phoneticPr fontId="17"/>
  </si>
  <si>
    <t>例</t>
    <rPh sb="0" eb="1">
      <t>レイ</t>
    </rPh>
    <phoneticPr fontId="17"/>
  </si>
  <si>
    <t>重要文化財</t>
    <rPh sb="0" eb="5">
      <t>ジュウヨウブンカザイ</t>
    </rPh>
    <phoneticPr fontId="18"/>
  </si>
  <si>
    <t>旧文部省庁舎</t>
    <rPh sb="0" eb="6">
      <t>キュウモンブショウチョウシャ</t>
    </rPh>
    <phoneticPr fontId="18"/>
  </si>
  <si>
    <t>　＜当該文化財の概要を記載＞</t>
    <rPh sb="2" eb="4">
      <t>トウガイ</t>
    </rPh>
    <rPh sb="4" eb="7">
      <t>ブンカザイ</t>
    </rPh>
    <rPh sb="8" eb="10">
      <t>ガイヨウ</t>
    </rPh>
    <rPh sb="11" eb="13">
      <t>キサイ</t>
    </rPh>
    <phoneticPr fontId="18"/>
  </si>
  <si>
    <t>東京都千代田区霞が関3-2-2</t>
    <phoneticPr fontId="18"/>
  </si>
  <si>
    <t>解説板</t>
    <rPh sb="0" eb="3">
      <t>カイセツバン</t>
    </rPh>
    <phoneticPr fontId="18"/>
  </si>
  <si>
    <t>有
（英語）</t>
    <rPh sb="0" eb="1">
      <t>ア</t>
    </rPh>
    <rPh sb="3" eb="5">
      <t>エイゴ</t>
    </rPh>
    <phoneticPr fontId="18"/>
  </si>
  <si>
    <t>パンフレット</t>
    <phoneticPr fontId="18"/>
  </si>
  <si>
    <t>無</t>
    <rPh sb="0" eb="1">
      <t>ナ</t>
    </rPh>
    <phoneticPr fontId="17"/>
  </si>
  <si>
    <t>○一覧表②　デジタル技術等を使った多言語コンテンツの概要</t>
    <rPh sb="1" eb="3">
      <t>イチラン</t>
    </rPh>
    <rPh sb="3" eb="4">
      <t>ヒョウ</t>
    </rPh>
    <rPh sb="10" eb="12">
      <t>ギジュツ</t>
    </rPh>
    <rPh sb="12" eb="13">
      <t>トウ</t>
    </rPh>
    <rPh sb="14" eb="15">
      <t>ツカ</t>
    </rPh>
    <rPh sb="17" eb="20">
      <t>タゲンゴ</t>
    </rPh>
    <rPh sb="26" eb="28">
      <t>ガイヨウ</t>
    </rPh>
    <phoneticPr fontId="18"/>
  </si>
  <si>
    <t>指定等文化財の名称</t>
    <rPh sb="0" eb="2">
      <t>シテイ</t>
    </rPh>
    <rPh sb="2" eb="3">
      <t>トウ</t>
    </rPh>
    <rPh sb="3" eb="6">
      <t>ブンカザイ</t>
    </rPh>
    <rPh sb="7" eb="9">
      <t>メイショウ</t>
    </rPh>
    <phoneticPr fontId="18"/>
  </si>
  <si>
    <t>今回整備予定の先進的な発信媒体</t>
    <rPh sb="0" eb="2">
      <t>コンカイ</t>
    </rPh>
    <rPh sb="2" eb="4">
      <t>セイビ</t>
    </rPh>
    <rPh sb="4" eb="6">
      <t>ヨテイ</t>
    </rPh>
    <rPh sb="7" eb="10">
      <t>センシンテキ</t>
    </rPh>
    <rPh sb="11" eb="13">
      <t>ハッシン</t>
    </rPh>
    <rPh sb="13" eb="15">
      <t>バイタイ</t>
    </rPh>
    <phoneticPr fontId="18"/>
  </si>
  <si>
    <t>コンテンツ種別</t>
    <rPh sb="5" eb="7">
      <t>シュベツ</t>
    </rPh>
    <phoneticPr fontId="18"/>
  </si>
  <si>
    <t>呼び出し手法</t>
    <phoneticPr fontId="17"/>
  </si>
  <si>
    <t>使用するデジタル技術</t>
    <rPh sb="0" eb="2">
      <t>シヨウ</t>
    </rPh>
    <rPh sb="8" eb="10">
      <t>ギジュツ</t>
    </rPh>
    <phoneticPr fontId="18"/>
  </si>
  <si>
    <t>権利者等</t>
    <rPh sb="0" eb="3">
      <t>ケンリシャ</t>
    </rPh>
    <rPh sb="3" eb="4">
      <t>トウ</t>
    </rPh>
    <phoneticPr fontId="18"/>
  </si>
  <si>
    <t>同意書添付有無</t>
    <rPh sb="0" eb="3">
      <t>ドウイショ</t>
    </rPh>
    <rPh sb="3" eb="5">
      <t>テンプ</t>
    </rPh>
    <rPh sb="5" eb="7">
      <t>ウム</t>
    </rPh>
    <phoneticPr fontId="18"/>
  </si>
  <si>
    <t>着手時期</t>
    <rPh sb="0" eb="2">
      <t>チャクシュ</t>
    </rPh>
    <rPh sb="2" eb="4">
      <t>ジキ</t>
    </rPh>
    <phoneticPr fontId="17"/>
  </si>
  <si>
    <t>完了時期</t>
    <rPh sb="0" eb="2">
      <t>カンリョウ</t>
    </rPh>
    <rPh sb="2" eb="4">
      <t>ジキ</t>
    </rPh>
    <phoneticPr fontId="18"/>
  </si>
  <si>
    <t>登録有形文化財</t>
    <rPh sb="0" eb="7">
      <t>トウロクユウケイブンカザイ</t>
    </rPh>
    <phoneticPr fontId="18"/>
  </si>
  <si>
    <t>旧文部省庁舎</t>
    <rPh sb="0" eb="4">
      <t>キュウモンブショウ</t>
    </rPh>
    <rPh sb="4" eb="6">
      <t>チョウシャ</t>
    </rPh>
    <phoneticPr fontId="18"/>
  </si>
  <si>
    <t>解説HPでの多言語解説文、内部の画像</t>
    <rPh sb="0" eb="2">
      <t>カイセツ</t>
    </rPh>
    <rPh sb="6" eb="11">
      <t>タゲンゴカイセツ</t>
    </rPh>
    <rPh sb="13" eb="15">
      <t>ナイブ</t>
    </rPh>
    <rPh sb="16" eb="18">
      <t>ガゾウ</t>
    </rPh>
    <phoneticPr fontId="18"/>
  </si>
  <si>
    <t>解説看板内の
QRコード読み取り</t>
    <rPh sb="0" eb="4">
      <t>カイセツカンバン</t>
    </rPh>
    <rPh sb="4" eb="5">
      <t>ウチ</t>
    </rPh>
    <rPh sb="12" eb="13">
      <t>ヨ</t>
    </rPh>
    <rPh sb="14" eb="15">
      <t>ト</t>
    </rPh>
    <phoneticPr fontId="17"/>
  </si>
  <si>
    <t>QRコード、HP</t>
    <phoneticPr fontId="18"/>
  </si>
  <si>
    <t>文部科学省
（所有者）</t>
    <rPh sb="0" eb="5">
      <t>モンブカガクショウ</t>
    </rPh>
    <rPh sb="7" eb="10">
      <t>ショユウシャ</t>
    </rPh>
    <phoneticPr fontId="18"/>
  </si>
  <si>
    <t>9月中旬着手</t>
    <rPh sb="1" eb="2">
      <t>ガツ</t>
    </rPh>
    <rPh sb="2" eb="4">
      <t>チュウジュン</t>
    </rPh>
    <rPh sb="4" eb="6">
      <t>チャクシュ</t>
    </rPh>
    <phoneticPr fontId="17"/>
  </si>
  <si>
    <t>3月中旬完了</t>
    <rPh sb="1" eb="2">
      <t>ガツ</t>
    </rPh>
    <rPh sb="2" eb="4">
      <t>チュウジュン</t>
    </rPh>
    <rPh sb="4" eb="6">
      <t>カンリョウ</t>
    </rPh>
    <phoneticPr fontId="18"/>
  </si>
  <si>
    <t>○一覧表③　英語解説文</t>
    <rPh sb="1" eb="3">
      <t>イチラン</t>
    </rPh>
    <rPh sb="3" eb="4">
      <t>ヒョウ</t>
    </rPh>
    <rPh sb="6" eb="8">
      <t>エイゴ</t>
    </rPh>
    <rPh sb="8" eb="11">
      <t>カイセツブン</t>
    </rPh>
    <phoneticPr fontId="18"/>
  </si>
  <si>
    <t>英語解説文の作成体制</t>
    <rPh sb="0" eb="2">
      <t>エイゴ</t>
    </rPh>
    <rPh sb="2" eb="4">
      <t>カイセツ</t>
    </rPh>
    <rPh sb="4" eb="5">
      <t>ブン</t>
    </rPh>
    <rPh sb="6" eb="10">
      <t>サクセイタイセイ</t>
    </rPh>
    <phoneticPr fontId="18"/>
  </si>
  <si>
    <t>日本語元原稿の有無</t>
    <rPh sb="0" eb="3">
      <t>ニホンゴ</t>
    </rPh>
    <rPh sb="3" eb="4">
      <t>モト</t>
    </rPh>
    <rPh sb="4" eb="6">
      <t>ゲンコウ</t>
    </rPh>
    <rPh sb="7" eb="9">
      <t>ウム</t>
    </rPh>
    <phoneticPr fontId="18"/>
  </si>
  <si>
    <t>使用する予定の媒体と使用手法</t>
    <rPh sb="0" eb="2">
      <t>シヨウ</t>
    </rPh>
    <rPh sb="4" eb="6">
      <t>ヨテイ</t>
    </rPh>
    <rPh sb="7" eb="9">
      <t>バイタイ</t>
    </rPh>
    <rPh sb="10" eb="12">
      <t>シヨウ</t>
    </rPh>
    <rPh sb="12" eb="14">
      <t>シュホウ</t>
    </rPh>
    <phoneticPr fontId="18"/>
  </si>
  <si>
    <t>当該文化財あたりの解説文制作本数</t>
    <rPh sb="0" eb="2">
      <t>トウガイ</t>
    </rPh>
    <rPh sb="2" eb="5">
      <t>ブンカザイ</t>
    </rPh>
    <rPh sb="9" eb="11">
      <t>カイセツ</t>
    </rPh>
    <rPh sb="11" eb="12">
      <t>ブン</t>
    </rPh>
    <rPh sb="12" eb="14">
      <t>セイサク</t>
    </rPh>
    <rPh sb="14" eb="16">
      <t>ホンスウ</t>
    </rPh>
    <phoneticPr fontId="17"/>
  </si>
  <si>
    <t>制作する解説文の見込みワード数</t>
    <rPh sb="0" eb="2">
      <t>セイサク</t>
    </rPh>
    <rPh sb="4" eb="6">
      <t>カイセツ</t>
    </rPh>
    <rPh sb="6" eb="7">
      <t>ブン</t>
    </rPh>
    <rPh sb="8" eb="10">
      <t>ミコ</t>
    </rPh>
    <rPh sb="14" eb="15">
      <t>スウ</t>
    </rPh>
    <phoneticPr fontId="18"/>
  </si>
  <si>
    <t>執筆者氏名
（現在の所属等）</t>
    <rPh sb="0" eb="3">
      <t>シッピツシャ</t>
    </rPh>
    <rPh sb="3" eb="5">
      <t>シメイ</t>
    </rPh>
    <rPh sb="7" eb="9">
      <t>ゲンザイ</t>
    </rPh>
    <rPh sb="10" eb="12">
      <t>ショゾク</t>
    </rPh>
    <rPh sb="12" eb="13">
      <t>トウ</t>
    </rPh>
    <phoneticPr fontId="18"/>
  </si>
  <si>
    <t>執筆者の主なライティング経歴</t>
    <rPh sb="0" eb="3">
      <t>シッピツシャ</t>
    </rPh>
    <rPh sb="4" eb="5">
      <t>オモ</t>
    </rPh>
    <rPh sb="12" eb="14">
      <t>ケイレキ</t>
    </rPh>
    <phoneticPr fontId="18"/>
  </si>
  <si>
    <t>編集者
（所属機関等）</t>
    <rPh sb="0" eb="3">
      <t>ヘンシュウシャ</t>
    </rPh>
    <phoneticPr fontId="17"/>
  </si>
  <si>
    <t>編集者の主な経歴</t>
    <rPh sb="0" eb="3">
      <t>ヘンシュウシャ</t>
    </rPh>
    <rPh sb="4" eb="5">
      <t>オモ</t>
    </rPh>
    <rPh sb="6" eb="8">
      <t>ケイレキ</t>
    </rPh>
    <phoneticPr fontId="18"/>
  </si>
  <si>
    <t>校閲者
（所属機関等）</t>
    <rPh sb="0" eb="2">
      <t>コウエツ</t>
    </rPh>
    <rPh sb="2" eb="3">
      <t>シャ</t>
    </rPh>
    <phoneticPr fontId="17"/>
  </si>
  <si>
    <t>校閲者の主な経歴</t>
    <rPh sb="0" eb="2">
      <t>コウエツ</t>
    </rPh>
    <rPh sb="2" eb="3">
      <t>シャ</t>
    </rPh>
    <rPh sb="4" eb="5">
      <t>オモ</t>
    </rPh>
    <rPh sb="6" eb="8">
      <t>ケイレキ</t>
    </rPh>
    <phoneticPr fontId="18"/>
  </si>
  <si>
    <t>内容監修者氏名
（現在の所属等）</t>
    <rPh sb="0" eb="2">
      <t>ナイヨウ</t>
    </rPh>
    <rPh sb="2" eb="5">
      <t>カンシュウシャ</t>
    </rPh>
    <rPh sb="5" eb="7">
      <t>シメイ</t>
    </rPh>
    <rPh sb="9" eb="11">
      <t>ゲンザイ</t>
    </rPh>
    <phoneticPr fontId="18"/>
  </si>
  <si>
    <t>内容監修者の専門性（学位・論文執筆実績）</t>
    <rPh sb="0" eb="2">
      <t>ナイヨウ</t>
    </rPh>
    <rPh sb="2" eb="4">
      <t>カンシュウ</t>
    </rPh>
    <rPh sb="4" eb="5">
      <t>シャ</t>
    </rPh>
    <rPh sb="6" eb="9">
      <t>センモンセイ</t>
    </rPh>
    <rPh sb="10" eb="12">
      <t>ガクイ</t>
    </rPh>
    <rPh sb="13" eb="15">
      <t>ロンブン</t>
    </rPh>
    <rPh sb="15" eb="17">
      <t>シッピツ</t>
    </rPh>
    <rPh sb="17" eb="19">
      <t>ジッセキ</t>
    </rPh>
    <phoneticPr fontId="18"/>
  </si>
  <si>
    <t>例1</t>
    <rPh sb="0" eb="1">
      <t>レイ</t>
    </rPh>
    <phoneticPr fontId="17"/>
  </si>
  <si>
    <t>有</t>
    <rPh sb="0" eb="1">
      <t>アリ</t>
    </rPh>
    <phoneticPr fontId="18"/>
  </si>
  <si>
    <t>HP・解説板</t>
    <rPh sb="3" eb="5">
      <t>カイセツ</t>
    </rPh>
    <rPh sb="5" eb="6">
      <t>イタ</t>
    </rPh>
    <phoneticPr fontId="17"/>
  </si>
  <si>
    <t>2本</t>
    <rPh sb="1" eb="2">
      <t>ホン</t>
    </rPh>
    <phoneticPr fontId="17"/>
  </si>
  <si>
    <t>150ワード</t>
    <phoneticPr fontId="18"/>
  </si>
  <si>
    <t>○○氏
（○○大学教授）</t>
    <rPh sb="2" eb="3">
      <t>シ</t>
    </rPh>
    <rPh sb="7" eb="9">
      <t>ダイガク</t>
    </rPh>
    <rPh sb="9" eb="11">
      <t>キョウジュ</t>
    </rPh>
    <phoneticPr fontId="18"/>
  </si>
  <si>
    <t>○○年：○○神社多言語解説文執筆</t>
    <rPh sb="2" eb="3">
      <t>ネン</t>
    </rPh>
    <rPh sb="6" eb="8">
      <t>ジンジャ</t>
    </rPh>
    <rPh sb="8" eb="11">
      <t>タゲンゴ</t>
    </rPh>
    <rPh sb="11" eb="14">
      <t>カイセツブン</t>
    </rPh>
    <rPh sb="14" eb="16">
      <t>シッピツ</t>
    </rPh>
    <phoneticPr fontId="18"/>
  </si>
  <si>
    <t>○○氏
（○○社）</t>
    <rPh sb="2" eb="3">
      <t>シ</t>
    </rPh>
    <rPh sb="7" eb="8">
      <t>シャ</t>
    </rPh>
    <phoneticPr fontId="18"/>
  </si>
  <si>
    <t>○○年：○○神社多言語解説文編集担当</t>
    <rPh sb="2" eb="3">
      <t>ネン</t>
    </rPh>
    <rPh sb="6" eb="14">
      <t>ジンジャタゲンゴカイセツブン</t>
    </rPh>
    <rPh sb="14" eb="18">
      <t>ヘンシュウタントウ</t>
    </rPh>
    <phoneticPr fontId="18"/>
  </si>
  <si>
    <t>○○年：○○神社多言語解説文校閲担当</t>
    <rPh sb="2" eb="3">
      <t>ネン</t>
    </rPh>
    <rPh sb="6" eb="14">
      <t>ジンジャタゲンゴカイセツブン</t>
    </rPh>
    <rPh sb="14" eb="16">
      <t>コウエツ</t>
    </rPh>
    <rPh sb="16" eb="18">
      <t>タントウ</t>
    </rPh>
    <phoneticPr fontId="18"/>
  </si>
  <si>
    <t>△△氏（○○大学△△学部教授）</t>
    <rPh sb="2" eb="3">
      <t>シ</t>
    </rPh>
    <rPh sb="6" eb="8">
      <t>ダイガク</t>
    </rPh>
    <rPh sb="10" eb="12">
      <t>ガクブ</t>
    </rPh>
    <rPh sb="12" eb="14">
      <t>キョウジュ</t>
    </rPh>
    <phoneticPr fontId="18"/>
  </si>
  <si>
    <t>博士（○○学、○○大学）
平成○年　・・に関する論文</t>
    <rPh sb="0" eb="2">
      <t>ハクシ</t>
    </rPh>
    <rPh sb="5" eb="6">
      <t>ガク</t>
    </rPh>
    <rPh sb="9" eb="11">
      <t>ダイガク</t>
    </rPh>
    <rPh sb="13" eb="15">
      <t>ヘイセイ</t>
    </rPh>
    <rPh sb="16" eb="17">
      <t>ネン</t>
    </rPh>
    <rPh sb="21" eb="22">
      <t>カン</t>
    </rPh>
    <rPh sb="24" eb="26">
      <t>ロンブン</t>
    </rPh>
    <phoneticPr fontId="18"/>
  </si>
  <si>
    <t>7月上旬着手</t>
    <rPh sb="1" eb="2">
      <t>ガツ</t>
    </rPh>
    <rPh sb="2" eb="4">
      <t>ジョウジュン</t>
    </rPh>
    <rPh sb="4" eb="6">
      <t>チャクシュ</t>
    </rPh>
    <phoneticPr fontId="17"/>
  </si>
  <si>
    <t>12月上旬完了</t>
    <rPh sb="2" eb="3">
      <t>ガツ</t>
    </rPh>
    <rPh sb="3" eb="5">
      <t>ジョウジュン</t>
    </rPh>
    <rPh sb="5" eb="7">
      <t>カンリョウ</t>
    </rPh>
    <phoneticPr fontId="18"/>
  </si>
  <si>
    <t>例2</t>
    <rPh sb="0" eb="1">
      <t>レイ</t>
    </rPh>
    <phoneticPr fontId="17"/>
  </si>
  <si>
    <t>史跡</t>
    <rPh sb="0" eb="2">
      <t>シセキ</t>
    </rPh>
    <phoneticPr fontId="18"/>
  </si>
  <si>
    <t>○○遺跡</t>
    <rPh sb="2" eb="4">
      <t>イセキ</t>
    </rPh>
    <phoneticPr fontId="18"/>
  </si>
  <si>
    <t>観光庁事業で制作（３０年度）</t>
    <rPh sb="0" eb="5">
      <t>カンコウチョウジギョウ</t>
    </rPh>
    <rPh sb="6" eb="8">
      <t>セイサク</t>
    </rPh>
    <rPh sb="11" eb="13">
      <t>ネンド</t>
    </rPh>
    <phoneticPr fontId="18"/>
  </si>
  <si>
    <t>解説板</t>
    <rPh sb="0" eb="3">
      <t>カイセツバン</t>
    </rPh>
    <phoneticPr fontId="17"/>
  </si>
  <si>
    <t>3本</t>
    <rPh sb="1" eb="2">
      <t>ホン</t>
    </rPh>
    <phoneticPr fontId="18"/>
  </si>
  <si>
    <t>400ワード</t>
    <phoneticPr fontId="18"/>
  </si>
  <si>
    <t>観光庁事業で制作（３０年度）</t>
    <rPh sb="0" eb="5">
      <t>カンコウチョウジギョウ</t>
    </rPh>
    <rPh sb="6" eb="8">
      <t>セイサク</t>
    </rPh>
    <phoneticPr fontId="18"/>
  </si>
  <si>
    <t>○一覧表④　英語以外の解説文</t>
    <rPh sb="1" eb="3">
      <t>イチラン</t>
    </rPh>
    <rPh sb="3" eb="4">
      <t>ヒョウ</t>
    </rPh>
    <rPh sb="6" eb="8">
      <t>エイゴ</t>
    </rPh>
    <rPh sb="8" eb="10">
      <t>イガイ</t>
    </rPh>
    <rPh sb="11" eb="14">
      <t>カイセツブン</t>
    </rPh>
    <phoneticPr fontId="18"/>
  </si>
  <si>
    <t>今回整備予定の解説文（　　語）　</t>
    <rPh sb="0" eb="2">
      <t>コンカイ</t>
    </rPh>
    <rPh sb="2" eb="4">
      <t>セイビ</t>
    </rPh>
    <rPh sb="4" eb="6">
      <t>ヨテイ</t>
    </rPh>
    <rPh sb="7" eb="9">
      <t>カイセツ</t>
    </rPh>
    <rPh sb="9" eb="10">
      <t>ブン</t>
    </rPh>
    <rPh sb="13" eb="14">
      <t>ゴ</t>
    </rPh>
    <rPh sb="14" eb="15">
      <t>コクゴ</t>
    </rPh>
    <phoneticPr fontId="18"/>
  </si>
  <si>
    <t>英語元原稿の有無</t>
    <rPh sb="0" eb="2">
      <t>エイゴ</t>
    </rPh>
    <rPh sb="2" eb="3">
      <t>モト</t>
    </rPh>
    <rPh sb="3" eb="5">
      <t>ゲンコウ</t>
    </rPh>
    <rPh sb="6" eb="8">
      <t>ウム</t>
    </rPh>
    <phoneticPr fontId="18"/>
  </si>
  <si>
    <t>150ワード</t>
  </si>
  <si>
    <t>○○年：○○住宅の多言語解説文執筆</t>
    <rPh sb="2" eb="3">
      <t>ネン</t>
    </rPh>
    <rPh sb="6" eb="8">
      <t>ジュウタク</t>
    </rPh>
    <rPh sb="9" eb="12">
      <t>タゲンゴ</t>
    </rPh>
    <rPh sb="12" eb="15">
      <t>カイセツブン</t>
    </rPh>
    <rPh sb="15" eb="17">
      <t>シッピツ</t>
    </rPh>
    <phoneticPr fontId="18"/>
  </si>
  <si>
    <t>○○年：○○住宅の多言語解説文編集担当</t>
    <rPh sb="2" eb="3">
      <t>ネン</t>
    </rPh>
    <rPh sb="6" eb="8">
      <t>ジュウタク</t>
    </rPh>
    <rPh sb="9" eb="12">
      <t>タゲンゴ</t>
    </rPh>
    <rPh sb="12" eb="15">
      <t>カイセツブン</t>
    </rPh>
    <rPh sb="15" eb="19">
      <t>ヘンシュウタントウ</t>
    </rPh>
    <phoneticPr fontId="18"/>
  </si>
  <si>
    <t>7月中旬着手</t>
    <rPh sb="1" eb="2">
      <t>ガツ</t>
    </rPh>
    <rPh sb="2" eb="4">
      <t>チュウジュン</t>
    </rPh>
    <rPh sb="4" eb="6">
      <t>チャクシュ</t>
    </rPh>
    <phoneticPr fontId="17"/>
  </si>
  <si>
    <t>※英語以外に複数言語を制作する場合には、言語ごとにシートを別にして記載ください。</t>
    <rPh sb="1" eb="3">
      <t>エイゴ</t>
    </rPh>
    <rPh sb="3" eb="5">
      <t>イガイ</t>
    </rPh>
    <rPh sb="6" eb="8">
      <t>フクスウ</t>
    </rPh>
    <rPh sb="8" eb="10">
      <t>ゲンゴ</t>
    </rPh>
    <rPh sb="11" eb="13">
      <t>セイサク</t>
    </rPh>
    <rPh sb="15" eb="17">
      <t>バアイ</t>
    </rPh>
    <rPh sb="20" eb="22">
      <t>ゲンゴ</t>
    </rPh>
    <rPh sb="29" eb="30">
      <t>ベツ</t>
    </rPh>
    <rPh sb="33" eb="35">
      <t>キサイ</t>
    </rPh>
    <phoneticPr fontId="17"/>
  </si>
  <si>
    <r>
      <t xml:space="preserve">誓約書 </t>
    </r>
    <r>
      <rPr>
        <sz val="16"/>
        <color theme="1"/>
        <rFont val="ＭＳ 明朝"/>
        <family val="1"/>
        <charset val="128"/>
      </rPr>
      <t>兼</t>
    </r>
    <r>
      <rPr>
        <sz val="20"/>
        <color theme="1"/>
        <rFont val="ＭＳ 明朝"/>
        <family val="1"/>
        <charset val="128"/>
      </rPr>
      <t xml:space="preserve"> 同意書</t>
    </r>
  </si>
  <si>
    <t>記</t>
    <rPh sb="0" eb="1">
      <t>キ</t>
    </rPh>
    <phoneticPr fontId="17"/>
  </si>
  <si>
    <t>1.　本事業の実施主体は、以下のいずれにも該当する者ではありません。</t>
    <rPh sb="4" eb="6">
      <t>ジギョウ</t>
    </rPh>
    <phoneticPr fontId="17"/>
  </si>
  <si>
    <t>(３) (１)及び(２)に掲げる者から委託を受けた者並びに(１)及び(２)に掲げる者の関係団体及びその役職員又は</t>
    <phoneticPr fontId="17"/>
  </si>
  <si>
    <t>　　 構成員</t>
    <phoneticPr fontId="17"/>
  </si>
  <si>
    <t>(５) 特定商取引に関する法律（昭和51年法律第57号）第33条に規定する連鎖販売取引を行う者</t>
    <phoneticPr fontId="17"/>
  </si>
  <si>
    <t>(６) 税法違反（法人税法（昭和40年法律第34号）違反、所得税法（昭和40年法律第33号）違反、地方税法</t>
    <phoneticPr fontId="17"/>
  </si>
  <si>
    <t>　　 （昭和25年法律第226号）違反（法人事業税、個人事業税））がある者</t>
    <phoneticPr fontId="17"/>
  </si>
  <si>
    <t xml:space="preserve">(７) 政治団体若しくはこれらに類する者      </t>
    <phoneticPr fontId="17"/>
  </si>
  <si>
    <t>(８) 前各号に掲げるほか、法令及び公序良俗に反すると認められる行為を行う者</t>
    <phoneticPr fontId="17"/>
  </si>
  <si>
    <t>2.　 文化財多言語解説整備事業への申請を行うにあたり、文化資源活用事業費補助金（文化財多言語解説整備</t>
    <phoneticPr fontId="17"/>
  </si>
  <si>
    <t>　事業）交付要綱、国庫補助要項、募集案内の内容を理解し、これを遵守することを誓約します。</t>
    <phoneticPr fontId="17"/>
  </si>
  <si>
    <t xml:space="preserve">3. 成果物の取扱いについて </t>
    <phoneticPr fontId="17"/>
  </si>
  <si>
    <t>　本事業で作成した多言語解説文（日本語、英語等）の成果物を貴庁へ納品することに同意します。</t>
    <rPh sb="1" eb="2">
      <t>ホン</t>
    </rPh>
    <rPh sb="2" eb="4">
      <t>ジギョウ</t>
    </rPh>
    <rPh sb="5" eb="7">
      <t>サクセイ</t>
    </rPh>
    <rPh sb="9" eb="12">
      <t>タゲンゴ</t>
    </rPh>
    <rPh sb="12" eb="14">
      <t>カイセツ</t>
    </rPh>
    <rPh sb="14" eb="15">
      <t>ブン</t>
    </rPh>
    <rPh sb="16" eb="19">
      <t>ニホンゴ</t>
    </rPh>
    <rPh sb="20" eb="22">
      <t>エイゴ</t>
    </rPh>
    <rPh sb="22" eb="23">
      <t>トウ</t>
    </rPh>
    <rPh sb="29" eb="31">
      <t>キチョウ</t>
    </rPh>
    <rPh sb="32" eb="34">
      <t>ノウヒン</t>
    </rPh>
    <rPh sb="39" eb="41">
      <t>ドウイ</t>
    </rPh>
    <phoneticPr fontId="17"/>
  </si>
  <si>
    <t>また、これら納品物は、文化庁のプラットフォーム「文化遺産・観光コンテンツバンク」や本事業ウェブサイト</t>
    <rPh sb="6" eb="8">
      <t>ノウヒン</t>
    </rPh>
    <rPh sb="8" eb="9">
      <t>ブツ</t>
    </rPh>
    <rPh sb="11" eb="14">
      <t>ブンカチョウ</t>
    </rPh>
    <rPh sb="41" eb="42">
      <t>ホン</t>
    </rPh>
    <rPh sb="42" eb="44">
      <t>ジギョウ</t>
    </rPh>
    <phoneticPr fontId="17"/>
  </si>
  <si>
    <t>及びその他事業広報のために利用することに同意します。</t>
    <rPh sb="0" eb="1">
      <t>オヨ</t>
    </rPh>
    <rPh sb="4" eb="5">
      <t>タ</t>
    </rPh>
    <rPh sb="5" eb="7">
      <t>ジギョウ</t>
    </rPh>
    <rPh sb="7" eb="9">
      <t>コウホウ</t>
    </rPh>
    <rPh sb="13" eb="15">
      <t>リヨウ</t>
    </rPh>
    <rPh sb="20" eb="22">
      <t>ドウイ</t>
    </rPh>
    <phoneticPr fontId="17"/>
  </si>
  <si>
    <t>令和　　　年　　　月　　　日</t>
    <rPh sb="0" eb="2">
      <t>レイワ</t>
    </rPh>
    <rPh sb="5" eb="6">
      <t>ネン</t>
    </rPh>
    <rPh sb="9" eb="10">
      <t>ツキ</t>
    </rPh>
    <rPh sb="13" eb="14">
      <t>ヒ</t>
    </rPh>
    <phoneticPr fontId="17"/>
  </si>
  <si>
    <t>文化庁長官　宛</t>
    <rPh sb="0" eb="2">
      <t>ブンカ</t>
    </rPh>
    <rPh sb="2" eb="3">
      <t>チョウ</t>
    </rPh>
    <rPh sb="3" eb="5">
      <t>チョウカン</t>
    </rPh>
    <rPh sb="6" eb="7">
      <t>ア</t>
    </rPh>
    <phoneticPr fontId="17"/>
  </si>
  <si>
    <t>住所</t>
    <rPh sb="0" eb="2">
      <t>ジュウショ</t>
    </rPh>
    <phoneticPr fontId="17"/>
  </si>
  <si>
    <t>組織・団体名</t>
    <rPh sb="0" eb="2">
      <t>ソシキ</t>
    </rPh>
    <rPh sb="3" eb="5">
      <t>ダンタイ</t>
    </rPh>
    <rPh sb="5" eb="6">
      <t>メイ</t>
    </rPh>
    <phoneticPr fontId="17"/>
  </si>
  <si>
    <t>代表者</t>
    <rPh sb="0" eb="3">
      <t>ダイヒョウシャ</t>
    </rPh>
    <phoneticPr fontId="17"/>
  </si>
  <si>
    <t>消費税仕入れ控除チェックシート</t>
    <rPh sb="0" eb="5">
      <t>ショウヒゼイシイ</t>
    </rPh>
    <rPh sb="6" eb="8">
      <t>コウジョ</t>
    </rPh>
    <phoneticPr fontId="17"/>
  </si>
  <si>
    <t>該当がある項目についてチェック</t>
    <rPh sb="0" eb="2">
      <t>ガイトウ</t>
    </rPh>
    <rPh sb="5" eb="7">
      <t>コウモク</t>
    </rPh>
    <phoneticPr fontId="17"/>
  </si>
  <si>
    <t>項目</t>
    <rPh sb="0" eb="2">
      <t>コウモク</t>
    </rPh>
    <phoneticPr fontId="17"/>
  </si>
  <si>
    <t>チェック</t>
    <phoneticPr fontId="17"/>
  </si>
  <si>
    <t>①補助対象経費が人件費等の非課税仕入のみ</t>
    <rPh sb="1" eb="7">
      <t>ホジョタイショウケイヒ</t>
    </rPh>
    <rPh sb="8" eb="11">
      <t>ジンケンヒ</t>
    </rPh>
    <rPh sb="11" eb="12">
      <t>ナド</t>
    </rPh>
    <rPh sb="13" eb="16">
      <t>ヒカゼイ</t>
    </rPh>
    <rPh sb="16" eb="18">
      <t>シイレ</t>
    </rPh>
    <phoneticPr fontId="17"/>
  </si>
  <si>
    <t>②消費税相当額を除いて申請している</t>
    <rPh sb="1" eb="4">
      <t>ショウヒゼイ</t>
    </rPh>
    <rPh sb="4" eb="7">
      <t>ソウトウガク</t>
    </rPh>
    <rPh sb="8" eb="9">
      <t>ノゾ</t>
    </rPh>
    <rPh sb="11" eb="13">
      <t>シンセイ</t>
    </rPh>
    <phoneticPr fontId="17"/>
  </si>
  <si>
    <t>③消費税の確定申告義務がない</t>
    <rPh sb="1" eb="4">
      <t>ショウヒゼイ</t>
    </rPh>
    <rPh sb="5" eb="11">
      <t>カクテイシンコクギム</t>
    </rPh>
    <phoneticPr fontId="17"/>
  </si>
  <si>
    <t>④簡易課税方式で申告している</t>
    <rPh sb="1" eb="7">
      <t>カンイカゼイホウシキ</t>
    </rPh>
    <rPh sb="8" eb="10">
      <t>シンコク</t>
    </rPh>
    <phoneticPr fontId="17"/>
  </si>
  <si>
    <t>⑤公益法人等で、特定収入割合が５％を超える。</t>
    <rPh sb="1" eb="5">
      <t>コウエキホウジン</t>
    </rPh>
    <rPh sb="5" eb="6">
      <t>ナド</t>
    </rPh>
    <rPh sb="8" eb="14">
      <t>トクテイシュウニュウワリアイ</t>
    </rPh>
    <rPh sb="18" eb="19">
      <t>コ</t>
    </rPh>
    <phoneticPr fontId="17"/>
  </si>
  <si>
    <t>上記①～⑤に該当しない場合</t>
    <rPh sb="0" eb="2">
      <t>ジョウキ</t>
    </rPh>
    <rPh sb="6" eb="8">
      <t>ガイトウ</t>
    </rPh>
    <rPh sb="11" eb="13">
      <t>バアイ</t>
    </rPh>
    <phoneticPr fontId="17"/>
  </si>
  <si>
    <t>⑥実績報告時に仕入控除税額を除いて報告</t>
    <rPh sb="1" eb="3">
      <t>ジッセキ</t>
    </rPh>
    <rPh sb="3" eb="5">
      <t>ホウコク</t>
    </rPh>
    <rPh sb="5" eb="6">
      <t>ジ</t>
    </rPh>
    <rPh sb="7" eb="9">
      <t>シイ</t>
    </rPh>
    <rPh sb="9" eb="11">
      <t>コウジョ</t>
    </rPh>
    <rPh sb="11" eb="13">
      <t>ゼイガク</t>
    </rPh>
    <rPh sb="14" eb="15">
      <t>ノゾ</t>
    </rPh>
    <rPh sb="17" eb="19">
      <t>ホウコク</t>
    </rPh>
    <phoneticPr fontId="17"/>
  </si>
  <si>
    <t>⑦額の確定後、確定申告により仕入控除税額が確定した段階で報告、返還
　　　　　　　　　　　　　　　※確定申告の時期（　　年　　月予定）　</t>
    <rPh sb="1" eb="2">
      <t>ガク</t>
    </rPh>
    <rPh sb="3" eb="6">
      <t>カクテイゴ</t>
    </rPh>
    <rPh sb="7" eb="11">
      <t>カクテイシンコク</t>
    </rPh>
    <rPh sb="14" eb="16">
      <t>シイ</t>
    </rPh>
    <rPh sb="16" eb="18">
      <t>コウジョ</t>
    </rPh>
    <rPh sb="18" eb="20">
      <t>ゼイガク</t>
    </rPh>
    <rPh sb="21" eb="23">
      <t>カクテイ</t>
    </rPh>
    <rPh sb="25" eb="27">
      <t>ダンカイ</t>
    </rPh>
    <rPh sb="28" eb="30">
      <t>ホウコク</t>
    </rPh>
    <rPh sb="31" eb="33">
      <t>ヘンカン</t>
    </rPh>
    <phoneticPr fontId="17"/>
  </si>
  <si>
    <t>要提出</t>
  </si>
  <si>
    <t>文化財所在地</t>
    <rPh sb="0" eb="3">
      <t>ブンカザイ</t>
    </rPh>
    <rPh sb="3" eb="6">
      <t>ショザイチ</t>
    </rPh>
    <phoneticPr fontId="20"/>
  </si>
  <si>
    <t>都・道・府・県</t>
    <rPh sb="0" eb="1">
      <t>ト</t>
    </rPh>
    <rPh sb="2" eb="3">
      <t>ドウ</t>
    </rPh>
    <rPh sb="4" eb="5">
      <t>フ</t>
    </rPh>
    <rPh sb="6" eb="7">
      <t>ケン</t>
    </rPh>
    <phoneticPr fontId="20"/>
  </si>
  <si>
    <t>市・区・町・村</t>
    <rPh sb="0" eb="1">
      <t>シ</t>
    </rPh>
    <rPh sb="2" eb="3">
      <t>ク</t>
    </rPh>
    <rPh sb="4" eb="5">
      <t>チョウ</t>
    </rPh>
    <rPh sb="6" eb="7">
      <t>ソン</t>
    </rPh>
    <phoneticPr fontId="20"/>
  </si>
  <si>
    <t>要望事業者</t>
    <rPh sb="0" eb="2">
      <t>ヨウボウ</t>
    </rPh>
    <rPh sb="2" eb="4">
      <t>ジギョウ</t>
    </rPh>
    <rPh sb="4" eb="5">
      <t>シャ</t>
    </rPh>
    <phoneticPr fontId="20"/>
  </si>
  <si>
    <t>チェック欄</t>
    <rPh sb="4" eb="5">
      <t>ラン</t>
    </rPh>
    <phoneticPr fontId="20"/>
  </si>
  <si>
    <t>１．下記の提出書類は、全てそろっているか。</t>
    <rPh sb="2" eb="4">
      <t>カキ</t>
    </rPh>
    <rPh sb="5" eb="7">
      <t>テイシュツ</t>
    </rPh>
    <rPh sb="7" eb="9">
      <t>ショルイ</t>
    </rPh>
    <rPh sb="11" eb="12">
      <t>スベ</t>
    </rPh>
    <phoneticPr fontId="20"/>
  </si>
  <si>
    <r>
      <rPr>
        <b/>
        <sz val="11"/>
        <color indexed="8"/>
        <rFont val="ＭＳ Ｐゴシック"/>
        <family val="3"/>
        <charset val="128"/>
      </rPr>
      <t>※太文字</t>
    </r>
    <r>
      <rPr>
        <sz val="11"/>
        <color theme="1"/>
        <rFont val="ＭＳ Ｐゴシック"/>
        <family val="3"/>
        <charset val="128"/>
        <scheme val="minor"/>
      </rPr>
      <t>は全要望事業者必須。それ以外は該当がある場合に必ず提出。</t>
    </r>
    <rPh sb="1" eb="4">
      <t>フトモジ</t>
    </rPh>
    <rPh sb="5" eb="6">
      <t>ゼン</t>
    </rPh>
    <rPh sb="6" eb="8">
      <t>ヨウボウ</t>
    </rPh>
    <rPh sb="8" eb="10">
      <t>ジギョウ</t>
    </rPh>
    <rPh sb="10" eb="11">
      <t>シャ</t>
    </rPh>
    <rPh sb="11" eb="13">
      <t>ヒッス</t>
    </rPh>
    <rPh sb="16" eb="18">
      <t>イガイ</t>
    </rPh>
    <rPh sb="19" eb="21">
      <t>ガイトウ</t>
    </rPh>
    <rPh sb="24" eb="26">
      <t>バアイ</t>
    </rPh>
    <rPh sb="27" eb="28">
      <t>カナラ</t>
    </rPh>
    <rPh sb="29" eb="31">
      <t>テイシュツ</t>
    </rPh>
    <phoneticPr fontId="20"/>
  </si>
  <si>
    <t>２．各様式について、未記入の欄はないか。</t>
    <rPh sb="2" eb="3">
      <t>カク</t>
    </rPh>
    <rPh sb="3" eb="5">
      <t>ヨウシキ</t>
    </rPh>
    <rPh sb="10" eb="13">
      <t>ミキニュウ</t>
    </rPh>
    <rPh sb="14" eb="15">
      <t>ラン</t>
    </rPh>
    <phoneticPr fontId="20"/>
  </si>
  <si>
    <t>要望事業者　提出書類</t>
    <rPh sb="0" eb="2">
      <t>ヨウボウ</t>
    </rPh>
    <rPh sb="2" eb="4">
      <t>ジギョウ</t>
    </rPh>
    <rPh sb="4" eb="5">
      <t>シャ</t>
    </rPh>
    <rPh sb="6" eb="8">
      <t>テイシュツ</t>
    </rPh>
    <rPh sb="8" eb="10">
      <t>ショルイ</t>
    </rPh>
    <phoneticPr fontId="20"/>
  </si>
  <si>
    <t>　①使用料及び借料や役務費、委託費、需要費において発注見込額が10万円（税込み）以上の場合
　②発注見込額が100万円（税込み）以上の場合は、複数者から徴取した見積書
　③複数者の見積書が添付できない場合はその理由書</t>
    <rPh sb="86" eb="88">
      <t>フクスウ</t>
    </rPh>
    <rPh sb="88" eb="89">
      <t>シャ</t>
    </rPh>
    <rPh sb="90" eb="93">
      <t>ミツモリショ</t>
    </rPh>
    <rPh sb="94" eb="96">
      <t>テンプ</t>
    </rPh>
    <rPh sb="100" eb="102">
      <t>バアイ</t>
    </rPh>
    <rPh sb="105" eb="108">
      <t>リユウショ</t>
    </rPh>
    <phoneticPr fontId="20"/>
  </si>
  <si>
    <t>令和８年度 文化資源活用事業費補助金（文化財多言語解説整備事業）交付要望書</t>
    <rPh sb="0" eb="2">
      <t>レイワ</t>
    </rPh>
    <rPh sb="3" eb="5">
      <t>ネンド</t>
    </rPh>
    <rPh sb="6" eb="8">
      <t>ブンカ</t>
    </rPh>
    <rPh sb="8" eb="10">
      <t>シゲン</t>
    </rPh>
    <rPh sb="10" eb="12">
      <t>カツヨウ</t>
    </rPh>
    <rPh sb="12" eb="14">
      <t>ジギョウ</t>
    </rPh>
    <rPh sb="14" eb="15">
      <t>ヒ</t>
    </rPh>
    <rPh sb="15" eb="18">
      <t>ホジョキン</t>
    </rPh>
    <rPh sb="19" eb="22">
      <t>ブンカザイ</t>
    </rPh>
    <rPh sb="22" eb="25">
      <t>タゲンゴ</t>
    </rPh>
    <rPh sb="25" eb="27">
      <t>カイセツ</t>
    </rPh>
    <rPh sb="27" eb="29">
      <t>セイビ</t>
    </rPh>
    <rPh sb="29" eb="31">
      <t>ジギョウ</t>
    </rPh>
    <rPh sb="32" eb="34">
      <t>コウフ</t>
    </rPh>
    <rPh sb="34" eb="36">
      <t>ヨウボウ</t>
    </rPh>
    <phoneticPr fontId="18"/>
  </si>
  <si>
    <t>　令和８年度 文化資源活用事業費補助金（文化財多言語解説整備事業）について、補助金の交付を受けたいので、関係書類を添えて下記のとおり要望します。</t>
    <rPh sb="1" eb="3">
      <t>レイワ</t>
    </rPh>
    <rPh sb="4" eb="6">
      <t>ネンド</t>
    </rPh>
    <rPh sb="66" eb="68">
      <t>ヨウボウ</t>
    </rPh>
    <phoneticPr fontId="18"/>
  </si>
  <si>
    <t>事業の主な整備内容</t>
    <rPh sb="0" eb="2">
      <t>ジギョウ</t>
    </rPh>
    <rPh sb="3" eb="4">
      <t>オモ</t>
    </rPh>
    <rPh sb="5" eb="7">
      <t>セイビ</t>
    </rPh>
    <rPh sb="7" eb="9">
      <t>ナイヨウ</t>
    </rPh>
    <phoneticPr fontId="18"/>
  </si>
  <si>
    <t>補助金事業名
（省庁名）</t>
    <rPh sb="0" eb="3">
      <t>ホジョキン</t>
    </rPh>
    <rPh sb="3" eb="5">
      <t>ジギョウ</t>
    </rPh>
    <rPh sb="5" eb="6">
      <t>メイ</t>
    </rPh>
    <rPh sb="8" eb="11">
      <t>ショウチョウメイ</t>
    </rPh>
    <phoneticPr fontId="17"/>
  </si>
  <si>
    <t>（１）補助対象となる国指定等文化財が３つ以上である</t>
    <rPh sb="3" eb="7">
      <t>ホジョタイショウ</t>
    </rPh>
    <rPh sb="10" eb="14">
      <t>クニシテイトウ</t>
    </rPh>
    <rPh sb="14" eb="17">
      <t>ブンカザイ</t>
    </rPh>
    <rPh sb="20" eb="22">
      <t>イジョウ</t>
    </rPh>
    <phoneticPr fontId="17"/>
  </si>
  <si>
    <t>文化財名
（正式名称）</t>
    <rPh sb="0" eb="4">
      <t>ブンカザイメイ</t>
    </rPh>
    <rPh sb="6" eb="10">
      <t>セイシキメイショウ</t>
    </rPh>
    <phoneticPr fontId="17"/>
  </si>
  <si>
    <t>加算</t>
    <rPh sb="0" eb="2">
      <t>カサン</t>
    </rPh>
    <phoneticPr fontId="17"/>
  </si>
  <si>
    <t>所有者又は管理者名</t>
    <rPh sb="0" eb="3">
      <t>ショユウシャ</t>
    </rPh>
    <rPh sb="3" eb="4">
      <t>マタ</t>
    </rPh>
    <rPh sb="5" eb="9">
      <t>カンリシャメイ</t>
    </rPh>
    <phoneticPr fontId="17"/>
  </si>
  <si>
    <t>（３）「国宝重要文化財等保存・活用事業」（重要文化財（建造物・美術工芸品）修理、防災、公開活用事業）の修理事業をした国宝又は重要文化財の建造物</t>
    <rPh sb="4" eb="6">
      <t>コクホウ</t>
    </rPh>
    <rPh sb="6" eb="12">
      <t>ジュウヨウブンカザイトウ</t>
    </rPh>
    <rPh sb="12" eb="14">
      <t>ホゾン</t>
    </rPh>
    <rPh sb="15" eb="17">
      <t>カツヨウ</t>
    </rPh>
    <rPh sb="17" eb="19">
      <t>ジギョウ</t>
    </rPh>
    <rPh sb="21" eb="26">
      <t>ジュウヨウブンカザイ</t>
    </rPh>
    <rPh sb="27" eb="30">
      <t>ケンゾウブツ</t>
    </rPh>
    <rPh sb="31" eb="36">
      <t>ビジュツコウゲイヒン</t>
    </rPh>
    <rPh sb="37" eb="39">
      <t>シュウリ</t>
    </rPh>
    <rPh sb="40" eb="42">
      <t>ボウサイ</t>
    </rPh>
    <rPh sb="43" eb="45">
      <t>コウカイ</t>
    </rPh>
    <rPh sb="45" eb="49">
      <t>カツヨウジギョウ</t>
    </rPh>
    <rPh sb="51" eb="55">
      <t>シュウリジギョウ</t>
    </rPh>
    <rPh sb="58" eb="60">
      <t>コクホウ</t>
    </rPh>
    <rPh sb="60" eb="61">
      <t>マタ</t>
    </rPh>
    <rPh sb="62" eb="67">
      <t>ジュウヨウブンカザイ</t>
    </rPh>
    <rPh sb="68" eb="71">
      <t>ケンゾウブツ</t>
    </rPh>
    <phoneticPr fontId="17"/>
  </si>
  <si>
    <t>補助年度</t>
    <rPh sb="0" eb="4">
      <t>ホジョネンド</t>
    </rPh>
    <phoneticPr fontId="17"/>
  </si>
  <si>
    <t>実施事業名</t>
    <rPh sb="0" eb="2">
      <t>ジッシ</t>
    </rPh>
    <rPh sb="2" eb="4">
      <t>ジギョウ</t>
    </rPh>
    <rPh sb="4" eb="5">
      <t>メイ</t>
    </rPh>
    <phoneticPr fontId="17"/>
  </si>
  <si>
    <t>計画名</t>
    <rPh sb="0" eb="3">
      <t>ケイカクメイ</t>
    </rPh>
    <phoneticPr fontId="17"/>
  </si>
  <si>
    <t>文化財保存活用地域計画</t>
    <rPh sb="0" eb="5">
      <t>ブンカザイホゾン</t>
    </rPh>
    <rPh sb="5" eb="11">
      <t>カツヨウチイキケイカク</t>
    </rPh>
    <phoneticPr fontId="17"/>
  </si>
  <si>
    <t>歴史的風致維持向上計画</t>
    <phoneticPr fontId="17"/>
  </si>
  <si>
    <t>（７）登録観光地域づくり法人（登録DMO）が補助事業者の構成団体として参加している</t>
    <rPh sb="3" eb="7">
      <t>トウロクカンコウ</t>
    </rPh>
    <rPh sb="7" eb="9">
      <t>チイキ</t>
    </rPh>
    <rPh sb="12" eb="14">
      <t>ホウジン</t>
    </rPh>
    <rPh sb="15" eb="17">
      <t>トウロク</t>
    </rPh>
    <rPh sb="22" eb="27">
      <t>ホジョジギョウシャ</t>
    </rPh>
    <rPh sb="28" eb="32">
      <t>コウセイダンタイ</t>
    </rPh>
    <rPh sb="35" eb="37">
      <t>サンカ</t>
    </rPh>
    <phoneticPr fontId="17"/>
  </si>
  <si>
    <t>登録DMO名</t>
    <rPh sb="0" eb="2">
      <t>トウロク</t>
    </rPh>
    <rPh sb="5" eb="6">
      <t>メイ</t>
    </rPh>
    <phoneticPr fontId="17"/>
  </si>
  <si>
    <t>メールアドレス</t>
    <phoneticPr fontId="17"/>
  </si>
  <si>
    <t>事業への
関わり方法</t>
    <rPh sb="0" eb="2">
      <t>ジギョウ</t>
    </rPh>
    <rPh sb="5" eb="6">
      <t>カカ</t>
    </rPh>
    <rPh sb="8" eb="10">
      <t>ホウホウ</t>
    </rPh>
    <phoneticPr fontId="17"/>
  </si>
  <si>
    <r>
      <t>担当者氏名</t>
    </r>
    <r>
      <rPr>
        <sz val="8"/>
        <rFont val="ＭＳ ゴシック"/>
        <family val="3"/>
        <charset val="128"/>
      </rPr>
      <t>※旧氏の使用が可能です</t>
    </r>
    <rPh sb="0" eb="3">
      <t>タントウシャ</t>
    </rPh>
    <rPh sb="3" eb="5">
      <t>シメイ</t>
    </rPh>
    <phoneticPr fontId="20"/>
  </si>
  <si>
    <t>人</t>
    <rPh sb="0" eb="1">
      <t>ニン</t>
    </rPh>
    <phoneticPr fontId="17"/>
  </si>
  <si>
    <t>）</t>
    <phoneticPr fontId="17"/>
  </si>
  <si>
    <t>入力必須項目</t>
    <rPh sb="0" eb="6">
      <t>ニュウリョクヒッスコウモク</t>
    </rPh>
    <phoneticPr fontId="17"/>
  </si>
  <si>
    <t>①媒体名</t>
    <rPh sb="1" eb="4">
      <t>バイタイメイ</t>
    </rPh>
    <phoneticPr fontId="17"/>
  </si>
  <si>
    <t>②媒体名</t>
    <rPh sb="1" eb="4">
      <t>バイタイメイ</t>
    </rPh>
    <phoneticPr fontId="17"/>
  </si>
  <si>
    <t>※要望段階で調整中の場合は（予定）として記載することが可能ですが、交付申請までに体制が確定している必要があります。</t>
    <rPh sb="1" eb="5">
      <t>ヨウボウダンカイ</t>
    </rPh>
    <rPh sb="6" eb="9">
      <t>チョウセイチュウ</t>
    </rPh>
    <rPh sb="10" eb="12">
      <t>バアイ</t>
    </rPh>
    <rPh sb="14" eb="16">
      <t>ヨテイ</t>
    </rPh>
    <rPh sb="20" eb="22">
      <t>キサイ</t>
    </rPh>
    <rPh sb="27" eb="29">
      <t>カノウ</t>
    </rPh>
    <rPh sb="33" eb="37">
      <t>コウフシンセイ</t>
    </rPh>
    <rPh sb="40" eb="42">
      <t>タイセイ</t>
    </rPh>
    <rPh sb="43" eb="45">
      <t>カクテイ</t>
    </rPh>
    <rPh sb="49" eb="51">
      <t>ヒツヨウ</t>
    </rPh>
    <phoneticPr fontId="17"/>
  </si>
  <si>
    <t>※観光庁事業で制作済の場合には「観光庁事業で制作（○年度）」と記載してください。経歴等は欄が不足していれば別紙で添付することも可能です。</t>
    <rPh sb="26" eb="28">
      <t>ネンド</t>
    </rPh>
    <rPh sb="40" eb="42">
      <t>ケイレキ</t>
    </rPh>
    <rPh sb="42" eb="43">
      <t>トウ</t>
    </rPh>
    <rPh sb="44" eb="45">
      <t>ラン</t>
    </rPh>
    <rPh sb="46" eb="48">
      <t>フソク</t>
    </rPh>
    <rPh sb="53" eb="55">
      <t>ベッシ</t>
    </rPh>
    <rPh sb="56" eb="58">
      <t>テンプ</t>
    </rPh>
    <rPh sb="63" eb="65">
      <t>カノウ</t>
    </rPh>
    <phoneticPr fontId="17"/>
  </si>
  <si>
    <t xml:space="preserve">  私は、文化財多言語解説整備事業の補助金交付申請の責任者として、下記の事項について誓約し、同意をいた</t>
    <rPh sb="42" eb="44">
      <t>セイヤク</t>
    </rPh>
    <rPh sb="46" eb="48">
      <t>ドウイ</t>
    </rPh>
    <phoneticPr fontId="17"/>
  </si>
  <si>
    <t>します。</t>
    <phoneticPr fontId="17"/>
  </si>
  <si>
    <t>(１) 無差別大量殺人行為を行った団体の規制に関する法律（平成11年法律第147号）第８条第２項に掲げる処分</t>
    <phoneticPr fontId="17"/>
  </si>
  <si>
    <t>　　 を受けている団体及びその役職員又は構成員</t>
    <phoneticPr fontId="17"/>
  </si>
  <si>
    <t>(２) 暴力団員による不当な行為の防止等に関する法律（平成３年法律第77号）第２条第２号に規定する暴力団</t>
    <phoneticPr fontId="17"/>
  </si>
  <si>
    <t>　　 及び同条第６号に規定する暴力団員</t>
    <rPh sb="3" eb="4">
      <t>オヨ</t>
    </rPh>
    <phoneticPr fontId="17"/>
  </si>
  <si>
    <t>(４) 風俗営業等の規制及び業務の適正化等に関する法律(昭和23年法律第122号)第２条に規定する営業を行う者</t>
    <rPh sb="52" eb="53">
      <t>オコナ</t>
    </rPh>
    <rPh sb="54" eb="55">
      <t>モノ</t>
    </rPh>
    <phoneticPr fontId="17"/>
  </si>
  <si>
    <t>＜収支予算書＞</t>
  </si>
  <si>
    <r>
      <t>媒体別事業評価指標　</t>
    </r>
    <r>
      <rPr>
        <sz val="9"/>
        <color rgb="FFFF0000"/>
        <rFont val="ＭＳ ゴシック"/>
        <family val="3"/>
        <charset val="128"/>
      </rPr>
      <t>※媒体が３つ以上ある場合は行を追加して追加して記入すること</t>
    </r>
    <rPh sb="0" eb="3">
      <t>バイタイベツ</t>
    </rPh>
    <rPh sb="3" eb="9">
      <t>ジギョウヒョウカシヒョウ</t>
    </rPh>
    <rPh sb="16" eb="18">
      <t>イジョウ</t>
    </rPh>
    <rPh sb="23" eb="24">
      <t>ギョウ</t>
    </rPh>
    <rPh sb="25" eb="27">
      <t>ツイカ</t>
    </rPh>
    <phoneticPr fontId="18"/>
  </si>
  <si>
    <t>※ 必要に応じて別紙を添付してください（例：管理規程、メンテナンス手順、バックアップ要領 等）</t>
  </si>
  <si>
    <t>管理方法</t>
    <rPh sb="0" eb="2">
      <t>カンリ</t>
    </rPh>
    <rPh sb="2" eb="4">
      <t>ホウホウ</t>
    </rPh>
    <phoneticPr fontId="17"/>
  </si>
  <si>
    <t>1年目</t>
    <rPh sb="1" eb="3">
      <t>ネンメ</t>
    </rPh>
    <phoneticPr fontId="17"/>
  </si>
  <si>
    <t>2年目</t>
    <rPh sb="1" eb="3">
      <t>ネンメ</t>
    </rPh>
    <phoneticPr fontId="17"/>
  </si>
  <si>
    <t>3年目</t>
    <rPh sb="1" eb="3">
      <t>ネンメ</t>
    </rPh>
    <phoneticPr fontId="17"/>
  </si>
  <si>
    <t>内訳等</t>
    <rPh sb="0" eb="3">
      <t>ウチワケトウ</t>
    </rPh>
    <phoneticPr fontId="17"/>
  </si>
  <si>
    <t>4年目</t>
    <rPh sb="1" eb="3">
      <t>ネンメ</t>
    </rPh>
    <phoneticPr fontId="17"/>
  </si>
  <si>
    <t>5年目</t>
    <rPh sb="1" eb="3">
      <t>ネンメ</t>
    </rPh>
    <phoneticPr fontId="17"/>
  </si>
  <si>
    <t>管理にかかる費用</t>
    <rPh sb="0" eb="2">
      <t>カンリ</t>
    </rPh>
    <rPh sb="6" eb="8">
      <t>ヒヨウ</t>
    </rPh>
    <phoneticPr fontId="17"/>
  </si>
  <si>
    <t>他計画等における本事業の位置づけ</t>
    <rPh sb="0" eb="3">
      <t>タケイカク</t>
    </rPh>
    <rPh sb="3" eb="4">
      <t>トウ</t>
    </rPh>
    <rPh sb="8" eb="9">
      <t>ホン</t>
    </rPh>
    <rPh sb="9" eb="11">
      <t>ジギョウ</t>
    </rPh>
    <rPh sb="12" eb="14">
      <t>イチ</t>
    </rPh>
    <phoneticPr fontId="18"/>
  </si>
  <si>
    <t>（様式２）</t>
    <rPh sb="1" eb="3">
      <t>ヨウシキ</t>
    </rPh>
    <phoneticPr fontId="17"/>
  </si>
  <si>
    <r>
      <t>（1）(様式1)交付要望書　　</t>
    </r>
    <r>
      <rPr>
        <b/>
        <u/>
        <sz val="11"/>
        <color indexed="8"/>
        <rFont val="ＭＳ Ｐゴシック"/>
        <family val="3"/>
        <charset val="128"/>
      </rPr>
      <t>※</t>
    </r>
    <rPh sb="4" eb="6">
      <t>ヨウシキ</t>
    </rPh>
    <rPh sb="8" eb="10">
      <t>コウフ</t>
    </rPh>
    <rPh sb="10" eb="13">
      <t>ヨウボウショ</t>
    </rPh>
    <phoneticPr fontId="20"/>
  </si>
  <si>
    <r>
      <t>（2）(様式1別紙)加算率　</t>
    </r>
    <r>
      <rPr>
        <b/>
        <u/>
        <sz val="11"/>
        <color indexed="8"/>
        <rFont val="ＭＳ Ｐゴシック"/>
        <family val="3"/>
        <charset val="128"/>
      </rPr>
      <t>※</t>
    </r>
    <rPh sb="4" eb="6">
      <t>ヨウシキ</t>
    </rPh>
    <rPh sb="7" eb="9">
      <t>ベッシ</t>
    </rPh>
    <rPh sb="10" eb="12">
      <t>カサン</t>
    </rPh>
    <rPh sb="12" eb="13">
      <t>リツ</t>
    </rPh>
    <phoneticPr fontId="20"/>
  </si>
  <si>
    <r>
      <t>（3）(様式1-1)事業計画書　</t>
    </r>
    <r>
      <rPr>
        <b/>
        <u/>
        <sz val="11"/>
        <color indexed="8"/>
        <rFont val="ＭＳ Ｐゴシック"/>
        <family val="3"/>
        <charset val="128"/>
      </rPr>
      <t>※</t>
    </r>
    <rPh sb="4" eb="6">
      <t>ヨウシキ</t>
    </rPh>
    <rPh sb="10" eb="12">
      <t>ジギョウ</t>
    </rPh>
    <rPh sb="12" eb="15">
      <t>ケイカクショ</t>
    </rPh>
    <phoneticPr fontId="20"/>
  </si>
  <si>
    <r>
      <t>（4）(様式1-2)管理体制　</t>
    </r>
    <r>
      <rPr>
        <b/>
        <u/>
        <sz val="11"/>
        <color indexed="8"/>
        <rFont val="ＭＳ Ｐゴシック"/>
        <family val="3"/>
        <charset val="128"/>
      </rPr>
      <t>※</t>
    </r>
    <phoneticPr fontId="20"/>
  </si>
  <si>
    <t>（5）(様式1-3)収支予算書　※</t>
    <rPh sb="4" eb="6">
      <t>ヨウシキ</t>
    </rPh>
    <rPh sb="10" eb="12">
      <t>シュウシ</t>
    </rPh>
    <rPh sb="12" eb="15">
      <t>ヨサンショ</t>
    </rPh>
    <phoneticPr fontId="20"/>
  </si>
  <si>
    <t>（6）(様式2)実施体制の概要　</t>
    <rPh sb="4" eb="6">
      <t>ヨウシキ</t>
    </rPh>
    <rPh sb="8" eb="10">
      <t>ジッシ</t>
    </rPh>
    <rPh sb="10" eb="12">
      <t>タイセイ</t>
    </rPh>
    <rPh sb="13" eb="15">
      <t>ガイヨウ</t>
    </rPh>
    <phoneticPr fontId="20"/>
  </si>
  <si>
    <t>（7）協議会等及び構成団体の定款に類する規約並びに構成員・構成団体の名簿</t>
    <rPh sb="3" eb="6">
      <t>キョウギカイ</t>
    </rPh>
    <rPh sb="6" eb="7">
      <t>トウ</t>
    </rPh>
    <rPh sb="7" eb="8">
      <t>オヨ</t>
    </rPh>
    <rPh sb="9" eb="11">
      <t>コウセイ</t>
    </rPh>
    <rPh sb="11" eb="13">
      <t>ダンタイ</t>
    </rPh>
    <rPh sb="14" eb="16">
      <t>テイカン</t>
    </rPh>
    <rPh sb="17" eb="18">
      <t>ルイ</t>
    </rPh>
    <rPh sb="20" eb="22">
      <t>キヤク</t>
    </rPh>
    <rPh sb="22" eb="23">
      <t>ナラ</t>
    </rPh>
    <rPh sb="25" eb="27">
      <t>コウセイ</t>
    </rPh>
    <rPh sb="27" eb="28">
      <t>イン</t>
    </rPh>
    <rPh sb="29" eb="31">
      <t>コウセイ</t>
    </rPh>
    <rPh sb="31" eb="33">
      <t>ダンタイ</t>
    </rPh>
    <rPh sb="34" eb="36">
      <t>メイボ</t>
    </rPh>
    <phoneticPr fontId="20"/>
  </si>
  <si>
    <t>（8）(様式3)一覧表①～④　※</t>
    <rPh sb="4" eb="6">
      <t>ヨウシキ</t>
    </rPh>
    <rPh sb="8" eb="10">
      <t>イチラン</t>
    </rPh>
    <rPh sb="10" eb="11">
      <t>ヒョウ</t>
    </rPh>
    <phoneticPr fontId="20"/>
  </si>
  <si>
    <t>（13）見積書</t>
    <rPh sb="4" eb="7">
      <t>ミツモリショ</t>
    </rPh>
    <phoneticPr fontId="20"/>
  </si>
  <si>
    <t>（14）権利者からの同意書</t>
    <rPh sb="4" eb="7">
      <t>ケンリシャ</t>
    </rPh>
    <rPh sb="10" eb="13">
      <t>ドウイショ</t>
    </rPh>
    <phoneticPr fontId="20"/>
  </si>
  <si>
    <t>（15）複数都道府県での実施の場合、事業計画を示す書類</t>
    <rPh sb="4" eb="6">
      <t>フクスウ</t>
    </rPh>
    <rPh sb="6" eb="10">
      <t>トドウフケン</t>
    </rPh>
    <rPh sb="12" eb="14">
      <t>ジッシ</t>
    </rPh>
    <rPh sb="15" eb="17">
      <t>バアイ</t>
    </rPh>
    <rPh sb="18" eb="20">
      <t>ジギョウ</t>
    </rPh>
    <rPh sb="20" eb="22">
      <t>ケイカク</t>
    </rPh>
    <rPh sb="23" eb="24">
      <t>シメ</t>
    </rPh>
    <rPh sb="25" eb="27">
      <t>ショルイ</t>
    </rPh>
    <phoneticPr fontId="20"/>
  </si>
  <si>
    <t>（様式３）</t>
    <rPh sb="1" eb="3">
      <t>ヨウシキ</t>
    </rPh>
    <phoneticPr fontId="17"/>
  </si>
  <si>
    <t>（様式１）</t>
    <rPh sb="1" eb="3">
      <t>ヨウシキ</t>
    </rPh>
    <phoneticPr fontId="17"/>
  </si>
  <si>
    <t>（様式１別紙）補助率の加算</t>
    <rPh sb="1" eb="3">
      <t>ヨウシキ</t>
    </rPh>
    <rPh sb="4" eb="6">
      <t>ベッシ</t>
    </rPh>
    <rPh sb="7" eb="10">
      <t>ホジョリツ</t>
    </rPh>
    <rPh sb="11" eb="13">
      <t>カサン</t>
    </rPh>
    <phoneticPr fontId="18"/>
  </si>
  <si>
    <t>管理責任者（所属）</t>
    <rPh sb="2" eb="5">
      <t>セキニンシャ</t>
    </rPh>
    <rPh sb="6" eb="8">
      <t>ショゾク</t>
    </rPh>
    <phoneticPr fontId="17"/>
  </si>
  <si>
    <t>↓２つ目以降はあれば記載、なければ行削除すること</t>
    <rPh sb="3" eb="4">
      <t>メ</t>
    </rPh>
    <rPh sb="4" eb="6">
      <t>イコウ</t>
    </rPh>
    <rPh sb="10" eb="12">
      <t>キサイ</t>
    </rPh>
    <rPh sb="17" eb="20">
      <t>ギョウサクジョ</t>
    </rPh>
    <phoneticPr fontId="17"/>
  </si>
  <si>
    <t>　</t>
    <phoneticPr fontId="17"/>
  </si>
  <si>
    <t>見積番号　</t>
    <rPh sb="0" eb="2">
      <t>ミツ</t>
    </rPh>
    <rPh sb="2" eb="4">
      <t>バンゴウ</t>
    </rPh>
    <phoneticPr fontId="17"/>
  </si>
  <si>
    <r>
      <t>○○</t>
    </r>
    <r>
      <rPr>
        <sz val="11"/>
        <rFont val="ＭＳ Ｐゴシック"/>
        <family val="3"/>
        <charset val="128"/>
        <scheme val="minor"/>
      </rPr>
      <t>市　殿</t>
    </r>
    <rPh sb="2" eb="3">
      <t>シ</t>
    </rPh>
    <rPh sb="4" eb="5">
      <t>ドノ</t>
    </rPh>
    <phoneticPr fontId="18"/>
  </si>
  <si>
    <t>○年○月○日</t>
    <rPh sb="1" eb="2">
      <t>ネン</t>
    </rPh>
    <rPh sb="3" eb="4">
      <t>ガツ</t>
    </rPh>
    <rPh sb="5" eb="6">
      <t>ニチ</t>
    </rPh>
    <phoneticPr fontId="18"/>
  </si>
  <si>
    <t>(株)○○○○○○</t>
    <rPh sb="0" eb="3">
      <t>カブ</t>
    </rPh>
    <phoneticPr fontId="18"/>
  </si>
  <si>
    <t>代表取締役　○○　○○　印</t>
    <rPh sb="0" eb="2">
      <t>ダイヒョウ</t>
    </rPh>
    <rPh sb="2" eb="5">
      <t>トリシマリヤク</t>
    </rPh>
    <rPh sb="12" eb="13">
      <t>イン</t>
    </rPh>
    <phoneticPr fontId="18"/>
  </si>
  <si>
    <t>金　</t>
    <rPh sb="0" eb="1">
      <t>キン</t>
    </rPh>
    <phoneticPr fontId="18"/>
  </si>
  <si>
    <t>円</t>
    <rPh sb="0" eb="1">
      <t>エン</t>
    </rPh>
    <phoneticPr fontId="18"/>
  </si>
  <si>
    <t>事項</t>
    <rPh sb="0" eb="2">
      <t>ジコウ</t>
    </rPh>
    <phoneticPr fontId="18"/>
  </si>
  <si>
    <t>金額</t>
    <rPh sb="0" eb="2">
      <t>キンガク</t>
    </rPh>
    <phoneticPr fontId="18"/>
  </si>
  <si>
    <t>備考</t>
    <rPh sb="0" eb="2">
      <t>ビコウ</t>
    </rPh>
    <phoneticPr fontId="18"/>
  </si>
  <si>
    <t>合計</t>
    <rPh sb="0" eb="2">
      <t>ゴウケイ</t>
    </rPh>
    <phoneticPr fontId="18"/>
  </si>
  <si>
    <r>
      <t xml:space="preserve">※ 人件費については、内訳を記入してください。
※ 単価等は「各費目における単価上限、補助対象外経費等」によるも
のとしてください。
※ 使用料、借料、再委託費、消耗品費等については、内訳明細を添付
してください。
</t>
    </r>
    <r>
      <rPr>
        <sz val="11"/>
        <color rgb="FFFF0000"/>
        <rFont val="ＭＳ Ｐゴシック"/>
        <family val="3"/>
        <charset val="128"/>
        <scheme val="minor"/>
      </rPr>
      <t>※ 発注予定金額が10万円（税込）以上の場合、見積書を徴すること。
※ 発注予定金額が100万円（税込）以上の場合、複数者から見積書を
徴してください。複数者から見積書を徴することができない場合は、
理由書（任意様式）を添付してください。</t>
    </r>
    <phoneticPr fontId="17"/>
  </si>
  <si>
    <t>※整備対象文化財の特性を踏まえ、どのような技術を活用するかが分かるように記載すること。</t>
    <rPh sb="1" eb="3">
      <t>セイビ</t>
    </rPh>
    <rPh sb="3" eb="5">
      <t>タイショウ</t>
    </rPh>
    <rPh sb="5" eb="8">
      <t>ブンカザイ</t>
    </rPh>
    <rPh sb="9" eb="11">
      <t>トクセイ</t>
    </rPh>
    <rPh sb="12" eb="13">
      <t>フ</t>
    </rPh>
    <rPh sb="21" eb="23">
      <t>ギジュツ</t>
    </rPh>
    <rPh sb="24" eb="26">
      <t>カツヨウ</t>
    </rPh>
    <rPh sb="30" eb="31">
      <t>ワ</t>
    </rPh>
    <rPh sb="36" eb="38">
      <t>キサイ</t>
    </rPh>
    <phoneticPr fontId="17"/>
  </si>
  <si>
    <t>ターゲット層及び期待される事業効果</t>
    <rPh sb="5" eb="6">
      <t>ソウ</t>
    </rPh>
    <rPh sb="6" eb="7">
      <t>オヨ</t>
    </rPh>
    <rPh sb="8" eb="10">
      <t>キタイ</t>
    </rPh>
    <rPh sb="13" eb="15">
      <t>ジギョウ</t>
    </rPh>
    <rPh sb="15" eb="17">
      <t>コウカ</t>
    </rPh>
    <phoneticPr fontId="18"/>
  </si>
  <si>
    <t>関係者との
協議時期</t>
    <rPh sb="0" eb="3">
      <t>カンケイシャ</t>
    </rPh>
    <rPh sb="6" eb="8">
      <t>キョウギ</t>
    </rPh>
    <rPh sb="8" eb="10">
      <t>ジキ</t>
    </rPh>
    <phoneticPr fontId="17"/>
  </si>
  <si>
    <t>10月上旬</t>
    <rPh sb="2" eb="3">
      <t>ガツ</t>
    </rPh>
    <rPh sb="3" eb="5">
      <t>ジョウジュン</t>
    </rPh>
    <phoneticPr fontId="17"/>
  </si>
  <si>
    <t>整備する
言語</t>
    <rPh sb="0" eb="2">
      <t>セイビ</t>
    </rPh>
    <rPh sb="5" eb="7">
      <t>ゲンゴ</t>
    </rPh>
    <phoneticPr fontId="17"/>
  </si>
  <si>
    <t>その言語を
選択した理由</t>
    <rPh sb="2" eb="4">
      <t>ゲンゴ</t>
    </rPh>
    <rPh sb="6" eb="8">
      <t>センタク</t>
    </rPh>
    <rPh sb="10" eb="12">
      <t>リユウ</t>
    </rPh>
    <phoneticPr fontId="17"/>
  </si>
  <si>
    <t>R9年度</t>
    <rPh sb="2" eb="4">
      <t>ネンド</t>
    </rPh>
    <phoneticPr fontId="17"/>
  </si>
  <si>
    <t>R10年度</t>
    <rPh sb="3" eb="5">
      <t>ネンド</t>
    </rPh>
    <phoneticPr fontId="17"/>
  </si>
  <si>
    <t>目標年度：</t>
    <rPh sb="0" eb="2">
      <t>モクヒョウ</t>
    </rPh>
    <rPh sb="2" eb="4">
      <t>ネンド</t>
    </rPh>
    <phoneticPr fontId="17"/>
  </si>
  <si>
    <t>整備した媒体による文化財の理解度</t>
  </si>
  <si>
    <t>当該文化財への入込外国人観光客満足度</t>
  </si>
  <si>
    <t>※具体的に記入すること</t>
    <rPh sb="1" eb="4">
      <t>グタイテキ</t>
    </rPh>
    <rPh sb="5" eb="7">
      <t>キニュウ</t>
    </rPh>
    <phoneticPr fontId="17"/>
  </si>
  <si>
    <t>※確認の頻度や方法等も記載すること</t>
    <rPh sb="1" eb="3">
      <t>カクニン</t>
    </rPh>
    <rPh sb="4" eb="6">
      <t>ヒンド</t>
    </rPh>
    <rPh sb="7" eb="9">
      <t>ホウホウ</t>
    </rPh>
    <rPh sb="9" eb="10">
      <t>トウ</t>
    </rPh>
    <rPh sb="11" eb="13">
      <t>キサイ</t>
    </rPh>
    <phoneticPr fontId="17"/>
  </si>
  <si>
    <t>管理体制（役割／引継ぎ体制／費用負担等）</t>
    <rPh sb="0" eb="4">
      <t>カンリタイセイ</t>
    </rPh>
    <rPh sb="5" eb="7">
      <t>ヤクワリ</t>
    </rPh>
    <rPh sb="8" eb="10">
      <t>ヒキツ</t>
    </rPh>
    <rPh sb="11" eb="13">
      <t>タイセイ</t>
    </rPh>
    <rPh sb="14" eb="16">
      <t>ヒヨウ</t>
    </rPh>
    <rPh sb="16" eb="18">
      <t>フタン</t>
    </rPh>
    <rPh sb="18" eb="19">
      <t>トウ</t>
    </rPh>
    <phoneticPr fontId="17"/>
  </si>
  <si>
    <t>現地利用環境（Wi-Fi整備状況等）</t>
    <rPh sb="0" eb="2">
      <t>ゲンチ</t>
    </rPh>
    <rPh sb="2" eb="4">
      <t>リヨウ</t>
    </rPh>
    <rPh sb="4" eb="6">
      <t>カンキョウ</t>
    </rPh>
    <rPh sb="12" eb="14">
      <t>セイビ</t>
    </rPh>
    <rPh sb="14" eb="16">
      <t>ジョウキョウ</t>
    </rPh>
    <rPh sb="16" eb="17">
      <t>トウ</t>
    </rPh>
    <phoneticPr fontId="18"/>
  </si>
  <si>
    <t>整備後の利用促進策（プロモーション、地域連携等）</t>
    <rPh sb="0" eb="3">
      <t>セイビゴ</t>
    </rPh>
    <rPh sb="4" eb="6">
      <t>リヨウ</t>
    </rPh>
    <rPh sb="6" eb="8">
      <t>ソクシン</t>
    </rPh>
    <rPh sb="8" eb="9">
      <t>サク</t>
    </rPh>
    <rPh sb="18" eb="20">
      <t>チイキ</t>
    </rPh>
    <rPh sb="20" eb="22">
      <t>レンケイ</t>
    </rPh>
    <rPh sb="22" eb="23">
      <t>トウ</t>
    </rPh>
    <phoneticPr fontId="18"/>
  </si>
  <si>
    <t>R7</t>
    <phoneticPr fontId="17"/>
  </si>
  <si>
    <t>実施スケジュール</t>
    <rPh sb="0" eb="2">
      <t>ジッシ</t>
    </rPh>
    <phoneticPr fontId="18"/>
  </si>
  <si>
    <t>整備対象文化財の所有者が構成員又は構成団体に含まれない場合</t>
    <rPh sb="0" eb="4">
      <t>セイビタイショウ</t>
    </rPh>
    <rPh sb="4" eb="7">
      <t>ブンカザイ</t>
    </rPh>
    <rPh sb="8" eb="11">
      <t>ショユウシャ</t>
    </rPh>
    <rPh sb="12" eb="15">
      <t>コウセイイン</t>
    </rPh>
    <rPh sb="15" eb="16">
      <t>マタ</t>
    </rPh>
    <rPh sb="17" eb="19">
      <t>コウセイ</t>
    </rPh>
    <rPh sb="19" eb="21">
      <t>ダンタイ</t>
    </rPh>
    <rPh sb="22" eb="23">
      <t>フク</t>
    </rPh>
    <rPh sb="27" eb="29">
      <t>バアイ</t>
    </rPh>
    <phoneticPr fontId="18"/>
  </si>
  <si>
    <t>所有者の事業への
関わり方法</t>
    <rPh sb="0" eb="3">
      <t>ショユウシャ</t>
    </rPh>
    <rPh sb="4" eb="6">
      <t>ジギョウ</t>
    </rPh>
    <rPh sb="9" eb="10">
      <t>カカ</t>
    </rPh>
    <rPh sb="12" eb="14">
      <t>ホウホウ</t>
    </rPh>
    <phoneticPr fontId="18"/>
  </si>
  <si>
    <t>法人格を有しない任意団体の場合</t>
    <rPh sb="0" eb="3">
      <t>ホウジンカク</t>
    </rPh>
    <rPh sb="4" eb="5">
      <t>ユウ</t>
    </rPh>
    <rPh sb="8" eb="12">
      <t>ニンイダンタイ</t>
    </rPh>
    <rPh sb="13" eb="15">
      <t>バアイ</t>
    </rPh>
    <phoneticPr fontId="18"/>
  </si>
  <si>
    <t>解散した場合の
権利義務の承継先</t>
    <rPh sb="0" eb="2">
      <t>カイサン</t>
    </rPh>
    <rPh sb="4" eb="6">
      <t>バアイ</t>
    </rPh>
    <rPh sb="8" eb="12">
      <t>ケンリギム</t>
    </rPh>
    <rPh sb="13" eb="16">
      <t>ショウケイサキ</t>
    </rPh>
    <phoneticPr fontId="18"/>
  </si>
  <si>
    <t>コンテンツ種別、
使用するデジタル技術の
選択理由</t>
    <rPh sb="5" eb="7">
      <t>シュベツ</t>
    </rPh>
    <rPh sb="9" eb="11">
      <t>シヨウ</t>
    </rPh>
    <rPh sb="17" eb="19">
      <t>ギジュツ</t>
    </rPh>
    <rPh sb="21" eb="23">
      <t>センタク</t>
    </rPh>
    <rPh sb="23" eb="25">
      <t>リユウ</t>
    </rPh>
    <phoneticPr fontId="17"/>
  </si>
  <si>
    <t>基礎データの根拠</t>
    <rPh sb="0" eb="2">
      <t>キソ</t>
    </rPh>
    <rPh sb="6" eb="8">
      <t>コンキョ</t>
    </rPh>
    <phoneticPr fontId="17"/>
  </si>
  <si>
    <t>任意項目</t>
    <rPh sb="0" eb="2">
      <t>ニンイ</t>
    </rPh>
    <rPh sb="2" eb="4">
      <t>コウモク</t>
    </rPh>
    <phoneticPr fontId="18"/>
  </si>
  <si>
    <t>＜媒体整備後の管理計画＞</t>
    <rPh sb="1" eb="3">
      <t>バイタイ</t>
    </rPh>
    <rPh sb="3" eb="5">
      <t>セイビ</t>
    </rPh>
    <rPh sb="5" eb="6">
      <t>ゴ</t>
    </rPh>
    <rPh sb="7" eb="9">
      <t>カンリ</t>
    </rPh>
    <rPh sb="9" eb="11">
      <t>ケイカク</t>
    </rPh>
    <phoneticPr fontId="17"/>
  </si>
  <si>
    <t>管理計画（メンテナンスサイクル／使用年数／システム更新方針／バックアップ／将来改修等）</t>
    <rPh sb="0" eb="2">
      <t>カンリ</t>
    </rPh>
    <rPh sb="2" eb="4">
      <t>ケイカク</t>
    </rPh>
    <rPh sb="16" eb="18">
      <t>シヨウ</t>
    </rPh>
    <rPh sb="41" eb="42">
      <t>トウ</t>
    </rPh>
    <phoneticPr fontId="17"/>
  </si>
  <si>
    <t>登録DMOの役割（構成員又は構成団体に含まれる場合）</t>
    <rPh sb="0" eb="2">
      <t>トウロク</t>
    </rPh>
    <rPh sb="6" eb="8">
      <t>ヤクワリ</t>
    </rPh>
    <rPh sb="9" eb="12">
      <t>コウセイイン</t>
    </rPh>
    <rPh sb="12" eb="13">
      <t>マタ</t>
    </rPh>
    <rPh sb="14" eb="16">
      <t>コウセイ</t>
    </rPh>
    <rPh sb="16" eb="18">
      <t>ダンタイ</t>
    </rPh>
    <rPh sb="19" eb="20">
      <t>フク</t>
    </rPh>
    <rPh sb="23" eb="25">
      <t>バアイ</t>
    </rPh>
    <phoneticPr fontId="18"/>
  </si>
  <si>
    <t>同時に使用する人数が限定されず、団体利用等にも対応可能であるため</t>
    <rPh sb="0" eb="2">
      <t>ドウジ</t>
    </rPh>
    <rPh sb="3" eb="5">
      <t>シヨウ</t>
    </rPh>
    <rPh sb="7" eb="9">
      <t>ニンズウ</t>
    </rPh>
    <rPh sb="10" eb="12">
      <t>ゲンテイ</t>
    </rPh>
    <rPh sb="16" eb="18">
      <t>ダンタイ</t>
    </rPh>
    <rPh sb="18" eb="21">
      <t>リヨウトウ</t>
    </rPh>
    <rPh sb="23" eb="25">
      <t>タイオウ</t>
    </rPh>
    <rPh sb="25" eb="27">
      <t>カノウ</t>
    </rPh>
    <phoneticPr fontId="17"/>
  </si>
  <si>
    <t>（様式１－１）</t>
    <rPh sb="1" eb="3">
      <t>ヨウシキ</t>
    </rPh>
    <phoneticPr fontId="17"/>
  </si>
  <si>
    <t>（様式１－２）</t>
    <rPh sb="1" eb="3">
      <t>ヨウシキ</t>
    </rPh>
    <phoneticPr fontId="17"/>
  </si>
  <si>
    <t>（様式１－３）</t>
    <rPh sb="1" eb="3">
      <t>ヨウシキ</t>
    </rPh>
    <phoneticPr fontId="17"/>
  </si>
  <si>
    <r>
      <t>（9）整備対象文化財位置図・配置図　</t>
    </r>
    <r>
      <rPr>
        <b/>
        <u/>
        <sz val="11"/>
        <color indexed="8"/>
        <rFont val="ＭＳ Ｐゴシック"/>
        <family val="3"/>
        <charset val="128"/>
      </rPr>
      <t>※</t>
    </r>
    <rPh sb="3" eb="5">
      <t>セイビ</t>
    </rPh>
    <rPh sb="5" eb="7">
      <t>タイショウ</t>
    </rPh>
    <rPh sb="7" eb="10">
      <t>ブンカザイ</t>
    </rPh>
    <rPh sb="10" eb="13">
      <t>イチズ</t>
    </rPh>
    <rPh sb="14" eb="16">
      <t>ハイチ</t>
    </rPh>
    <rPh sb="16" eb="17">
      <t>ズ</t>
    </rPh>
    <phoneticPr fontId="20"/>
  </si>
  <si>
    <r>
      <t>（10）消費税仕入れ控除チェックシート　</t>
    </r>
    <r>
      <rPr>
        <b/>
        <u/>
        <sz val="11"/>
        <color indexed="8"/>
        <rFont val="ＭＳ Ｐゴシック"/>
        <family val="3"/>
        <charset val="128"/>
      </rPr>
      <t>※</t>
    </r>
    <rPh sb="4" eb="9">
      <t>ショウヒゼイシイ</t>
    </rPh>
    <rPh sb="10" eb="12">
      <t>コウジョ</t>
    </rPh>
    <phoneticPr fontId="20"/>
  </si>
  <si>
    <t>（11）申請事業者の誓約書兼同意書　※</t>
    <rPh sb="4" eb="6">
      <t>シンセイ</t>
    </rPh>
    <rPh sb="6" eb="8">
      <t>ジギョウ</t>
    </rPh>
    <rPh sb="8" eb="9">
      <t>シャ</t>
    </rPh>
    <rPh sb="10" eb="14">
      <t>セイヤクショケン</t>
    </rPh>
    <rPh sb="14" eb="17">
      <t>ドウイショ</t>
    </rPh>
    <phoneticPr fontId="20"/>
  </si>
  <si>
    <t>（２）文化財所有者又は文化財管理者が補助事業者となる（協議会等である場合は構成団体に文化財所有者等が参加している）</t>
    <rPh sb="3" eb="9">
      <t>ブンカザイショユウシャ</t>
    </rPh>
    <rPh sb="9" eb="10">
      <t>マタ</t>
    </rPh>
    <rPh sb="11" eb="17">
      <t>ブンカザイカンリシャ</t>
    </rPh>
    <rPh sb="18" eb="23">
      <t>ホジョジギョウシャ</t>
    </rPh>
    <rPh sb="27" eb="31">
      <t>キョウギカイトウ</t>
    </rPh>
    <rPh sb="34" eb="36">
      <t>バアイ</t>
    </rPh>
    <rPh sb="37" eb="41">
      <t>コウセイダンタイ</t>
    </rPh>
    <rPh sb="42" eb="49">
      <t>ブンカザイショユウシャトウ</t>
    </rPh>
    <rPh sb="50" eb="52">
      <t>サンカ</t>
    </rPh>
    <phoneticPr fontId="17"/>
  </si>
  <si>
    <t>（４）他の国際観光旅客税を充当する事業（本事業は除く）と連携して実施している</t>
    <rPh sb="3" eb="4">
      <t>ホカ</t>
    </rPh>
    <rPh sb="5" eb="12">
      <t>コクサイカンコウリョカクゼイ</t>
    </rPh>
    <rPh sb="13" eb="15">
      <t>ジュウトウ</t>
    </rPh>
    <rPh sb="17" eb="19">
      <t>ジギョウ</t>
    </rPh>
    <rPh sb="20" eb="23">
      <t>ホンジギョウ</t>
    </rPh>
    <rPh sb="24" eb="25">
      <t>ノゾ</t>
    </rPh>
    <rPh sb="28" eb="30">
      <t>レンケイ</t>
    </rPh>
    <rPh sb="32" eb="34">
      <t>ジッシ</t>
    </rPh>
    <phoneticPr fontId="17"/>
  </si>
  <si>
    <t>（５）文化観光拠点施設を中核とした地域における文化観光の推進に関する法律（令和２年法律第18号）の認定を受けた拠点計画又は地域計画に基づく事業である</t>
    <rPh sb="3" eb="11">
      <t>ブンカカンコウキョテンシセツ</t>
    </rPh>
    <rPh sb="12" eb="14">
      <t>チュウカク</t>
    </rPh>
    <rPh sb="17" eb="19">
      <t>チイキ</t>
    </rPh>
    <rPh sb="23" eb="27">
      <t>ブンカカンコウ</t>
    </rPh>
    <rPh sb="28" eb="30">
      <t>スイシン</t>
    </rPh>
    <rPh sb="31" eb="32">
      <t>カン</t>
    </rPh>
    <rPh sb="34" eb="36">
      <t>ホウリツ</t>
    </rPh>
    <rPh sb="37" eb="39">
      <t>レイワ</t>
    </rPh>
    <rPh sb="40" eb="41">
      <t>ネン</t>
    </rPh>
    <rPh sb="41" eb="43">
      <t>ホウリツ</t>
    </rPh>
    <rPh sb="43" eb="44">
      <t>ダイ</t>
    </rPh>
    <rPh sb="46" eb="47">
      <t>ゴウ</t>
    </rPh>
    <rPh sb="49" eb="51">
      <t>ニンテイ</t>
    </rPh>
    <rPh sb="52" eb="53">
      <t>ウ</t>
    </rPh>
    <rPh sb="55" eb="59">
      <t>キョテンケイカク</t>
    </rPh>
    <rPh sb="59" eb="60">
      <t>マタ</t>
    </rPh>
    <rPh sb="61" eb="65">
      <t>チイキケイカク</t>
    </rPh>
    <rPh sb="66" eb="67">
      <t>モト</t>
    </rPh>
    <rPh sb="69" eb="71">
      <t>ジギョウ</t>
    </rPh>
    <phoneticPr fontId="17"/>
  </si>
  <si>
    <t>（６）文化財保存活用地域計画又は歴史的風致維持向上計画を認定されている地方公共団体の域内において実施される事業である</t>
    <rPh sb="48" eb="50">
      <t>ジッシ</t>
    </rPh>
    <rPh sb="53" eb="55">
      <t>ジギョウ</t>
    </rPh>
    <phoneticPr fontId="17"/>
  </si>
  <si>
    <r>
      <t>（16）要望書提出確認用チェックシート　</t>
    </r>
    <r>
      <rPr>
        <b/>
        <u/>
        <sz val="11"/>
        <color indexed="8"/>
        <rFont val="ＭＳ Ｐゴシック"/>
        <family val="3"/>
        <charset val="128"/>
      </rPr>
      <t>　※</t>
    </r>
    <rPh sb="4" eb="7">
      <t>ヨウボウショ</t>
    </rPh>
    <rPh sb="7" eb="9">
      <t>テイシュツ</t>
    </rPh>
    <rPh sb="9" eb="12">
      <t>カクニンヨウ</t>
    </rPh>
    <phoneticPr fontId="20"/>
  </si>
  <si>
    <t>要望書提出確認用チェックシート　</t>
    <rPh sb="0" eb="3">
      <t>ヨウボウショ</t>
    </rPh>
    <rPh sb="3" eb="5">
      <t>テイシュツ</t>
    </rPh>
    <rPh sb="5" eb="7">
      <t>カクニン</t>
    </rPh>
    <rPh sb="7" eb="8">
      <t>ヨウ</t>
    </rPh>
    <phoneticPr fontId="20"/>
  </si>
  <si>
    <t>観光アプリコンテンツ委託費について、下記のとおりお見積もりします。</t>
    <phoneticPr fontId="18"/>
  </si>
  <si>
    <t>企画経費</t>
    <rPh sb="0" eb="2">
      <t>キカク</t>
    </rPh>
    <rPh sb="2" eb="4">
      <t>ケイヒ</t>
    </rPh>
    <phoneticPr fontId="18"/>
  </si>
  <si>
    <t>取材調査経費</t>
    <rPh sb="0" eb="2">
      <t>シュザイ</t>
    </rPh>
    <rPh sb="2" eb="4">
      <t>チョウサ</t>
    </rPh>
    <rPh sb="4" eb="6">
      <t>ケイヒ</t>
    </rPh>
    <phoneticPr fontId="18"/>
  </si>
  <si>
    <t>監修経費</t>
    <rPh sb="0" eb="2">
      <t>カンシュウ</t>
    </rPh>
    <rPh sb="2" eb="4">
      <t>ケイヒ</t>
    </rPh>
    <phoneticPr fontId="18"/>
  </si>
  <si>
    <t>ＣＧデータ作成費用</t>
    <rPh sb="5" eb="7">
      <t>サクセイ</t>
    </rPh>
    <rPh sb="7" eb="9">
      <t>ヒヨウ</t>
    </rPh>
    <phoneticPr fontId="18"/>
  </si>
  <si>
    <t>音声データ作成費用</t>
    <rPh sb="0" eb="2">
      <t>オンセイ</t>
    </rPh>
    <rPh sb="5" eb="7">
      <t>サクセイ</t>
    </rPh>
    <rPh sb="7" eb="9">
      <t>ヒヨウ</t>
    </rPh>
    <phoneticPr fontId="18"/>
  </si>
  <si>
    <t>映像データ作成費用</t>
    <rPh sb="0" eb="2">
      <t>エイゾウ</t>
    </rPh>
    <rPh sb="5" eb="7">
      <t>サクセイ</t>
    </rPh>
    <rPh sb="7" eb="9">
      <t>ヒヨウ</t>
    </rPh>
    <phoneticPr fontId="18"/>
  </si>
  <si>
    <t>消費税（８％）</t>
    <rPh sb="0" eb="3">
      <t>ショウヒゼイ</t>
    </rPh>
    <phoneticPr fontId="18"/>
  </si>
  <si>
    <t>小計</t>
    <rPh sb="0" eb="2">
      <t>ショウケイ</t>
    </rPh>
    <phoneticPr fontId="18"/>
  </si>
  <si>
    <t>値引き</t>
    <rPh sb="0" eb="2">
      <t>ネビ</t>
    </rPh>
    <phoneticPr fontId="18"/>
  </si>
  <si>
    <t>見　積　書　（例）</t>
    <rPh sb="0" eb="1">
      <t>ミ</t>
    </rPh>
    <rPh sb="2" eb="3">
      <t>セキ</t>
    </rPh>
    <rPh sb="4" eb="5">
      <t>ショ</t>
    </rPh>
    <rPh sb="7" eb="8">
      <t>レイ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</si>
</sst>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7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3"/>
      <charset val="128"/>
      <scheme val="minor"/>
    </font>
    <font>
      <sz val="6"/>
      <color theme="1"/>
      <name val="ＭＳ Ｐ明朝"/>
      <family val="1"/>
      <charset val="128"/>
    </font>
    <font>
      <sz val="11"/>
      <name val="ＭＳ ゴシック"/>
      <family val="3"/>
      <charset val="128"/>
    </font>
    <font>
      <sz val="10"/>
      <name val="ＭＳ Ｐ明朝"/>
      <family val="1"/>
      <charset val="128"/>
    </font>
    <font>
      <sz val="10"/>
      <name val="ＭＳ ゴシック"/>
      <family val="3"/>
      <charset val="128"/>
    </font>
    <font>
      <sz val="11"/>
      <name val="ＭＳ Ｐ明朝"/>
      <family val="1"/>
      <charset val="128"/>
    </font>
    <font>
      <sz val="11"/>
      <name val="ＭＳ 明朝"/>
      <family val="1"/>
      <charset val="128"/>
    </font>
    <font>
      <sz val="6"/>
      <name val="ＭＳ Ｐ明朝"/>
      <family val="1"/>
      <charset val="128"/>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sz val="12"/>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1"/>
      <color indexed="8"/>
      <name val="ＭＳ Ｐゴシック"/>
      <family val="3"/>
      <charset val="128"/>
    </font>
    <font>
      <u/>
      <sz val="11"/>
      <color theme="1"/>
      <name val="ＭＳ ゴシック"/>
      <family val="3"/>
      <charset val="128"/>
    </font>
    <font>
      <sz val="9"/>
      <color theme="1"/>
      <name val="ＭＳ Ｐゴシック"/>
      <family val="3"/>
      <charset val="128"/>
      <scheme val="minor"/>
    </font>
    <font>
      <sz val="11"/>
      <color theme="1"/>
      <name val="AR P丸ゴシック体M"/>
      <family val="3"/>
      <charset val="128"/>
    </font>
    <font>
      <sz val="8"/>
      <color theme="1"/>
      <name val="AR P丸ゴシック体M"/>
      <family val="3"/>
      <charset val="128"/>
    </font>
    <font>
      <sz val="8"/>
      <name val="AR P丸ゴシック体M"/>
      <family val="3"/>
      <charset val="128"/>
    </font>
    <font>
      <sz val="11"/>
      <name val="AR P丸ゴシック体M"/>
      <family val="3"/>
      <charset val="128"/>
    </font>
    <font>
      <sz val="12"/>
      <color theme="1"/>
      <name val="AR P丸ゴシック体M"/>
      <family val="3"/>
      <charset val="128"/>
    </font>
    <font>
      <b/>
      <u/>
      <sz val="11"/>
      <color theme="1"/>
      <name val="ＭＳ Ｐゴシック"/>
      <family val="3"/>
      <charset val="128"/>
      <scheme val="minor"/>
    </font>
    <font>
      <b/>
      <u/>
      <sz val="11"/>
      <color indexed="8"/>
      <name val="ＭＳ Ｐゴシック"/>
      <family val="3"/>
      <charset val="128"/>
    </font>
    <font>
      <sz val="20"/>
      <color theme="1"/>
      <name val="ＭＳ 明朝"/>
      <family val="1"/>
      <charset val="128"/>
    </font>
    <font>
      <sz val="16"/>
      <color theme="1"/>
      <name val="ＭＳ 明朝"/>
      <family val="1"/>
      <charset val="128"/>
    </font>
    <font>
      <sz val="10.5"/>
      <color theme="1"/>
      <name val="ＭＳ 明朝"/>
      <family val="1"/>
      <charset val="128"/>
    </font>
    <font>
      <sz val="11"/>
      <color theme="1"/>
      <name val="ＭＳ 明朝"/>
      <family val="1"/>
      <charset val="128"/>
    </font>
    <font>
      <sz val="10"/>
      <color rgb="FFFF0000"/>
      <name val="ＭＳ Ｐ明朝"/>
      <family val="1"/>
      <charset val="128"/>
    </font>
    <font>
      <sz val="11"/>
      <color theme="1"/>
      <name val="ＭＳ ゴシック"/>
      <family val="3"/>
      <charset val="128"/>
    </font>
    <font>
      <sz val="11"/>
      <color theme="1"/>
      <name val="ＭＳ Ｐゴシック"/>
      <family val="2"/>
      <scheme val="minor"/>
    </font>
    <font>
      <b/>
      <sz val="12"/>
      <color theme="1"/>
      <name val="ＭＳ Ｐゴシック"/>
      <family val="3"/>
      <charset val="128"/>
      <scheme val="minor"/>
    </font>
    <font>
      <b/>
      <sz val="9"/>
      <color indexed="81"/>
      <name val="MS P ゴシック"/>
      <family val="3"/>
      <charset val="128"/>
    </font>
    <font>
      <sz val="9"/>
      <color rgb="FFFF0000"/>
      <name val="AR P丸ゴシック体M"/>
      <family val="3"/>
      <charset val="128"/>
    </font>
    <font>
      <sz val="8"/>
      <color theme="1"/>
      <name val="ＭＳ Ｐゴシック"/>
      <family val="3"/>
      <charset val="128"/>
      <scheme val="minor"/>
    </font>
    <font>
      <sz val="8"/>
      <color theme="1"/>
      <name val="ＭＳ Ｐ明朝"/>
      <family val="1"/>
      <charset val="128"/>
    </font>
    <font>
      <sz val="8"/>
      <name val="ＭＳ ゴシック"/>
      <family val="3"/>
      <charset val="128"/>
    </font>
    <font>
      <b/>
      <sz val="10"/>
      <color theme="1"/>
      <name val="ＭＳ Ｐ明朝"/>
      <family val="1"/>
      <charset val="128"/>
    </font>
    <font>
      <sz val="9"/>
      <color rgb="FFFF0000"/>
      <name val="ＭＳ ゴシック"/>
      <family val="3"/>
      <charset val="128"/>
    </font>
    <font>
      <b/>
      <sz val="12"/>
      <name val="ＭＳ Ｐゴシック"/>
      <family val="3"/>
      <charset val="128"/>
    </font>
    <font>
      <sz val="9"/>
      <name val="ＭＳ Ｐゴシック"/>
      <family val="3"/>
      <charset val="128"/>
    </font>
    <font>
      <sz val="9"/>
      <name val="ＭＳ ゴシック"/>
      <family val="3"/>
      <charset val="128"/>
    </font>
    <font>
      <u/>
      <sz val="11"/>
      <color theme="1"/>
      <name val="ＭＳ Ｐゴシック"/>
      <family val="3"/>
      <charset val="128"/>
      <scheme val="minor"/>
    </font>
    <font>
      <b/>
      <sz val="1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4"/>
      <name val="ＭＳ Ｐゴシック"/>
      <family val="3"/>
      <charset val="128"/>
      <scheme val="minor"/>
    </font>
    <font>
      <sz val="11"/>
      <color rgb="FFFF0000"/>
      <name val="ＭＳ Ｐゴシック"/>
      <family val="3"/>
      <charset val="128"/>
      <scheme val="minor"/>
    </font>
    <font>
      <sz val="9"/>
      <name val="ＭＳ Ｐ明朝"/>
      <family val="1"/>
      <charset val="128"/>
    </font>
    <font>
      <b/>
      <sz val="10"/>
      <name val="ＭＳ Ｐ明朝"/>
      <family val="1"/>
      <charset val="128"/>
    </font>
    <font>
      <sz val="11"/>
      <name val="ＭＳ Ｐゴシック"/>
      <family val="2"/>
      <scheme val="minor"/>
    </font>
    <font>
      <sz val="10"/>
      <name val="ＭＳ Ｐ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rgb="FFF2DDDC"/>
        <bgColor rgb="FFF2DDDC"/>
      </patternFill>
    </fill>
    <fill>
      <patternFill patternType="solid">
        <fgColor theme="0" tint="-0.34998626667073579"/>
        <bgColor indexed="64"/>
      </patternFill>
    </fill>
  </fills>
  <borders count="6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s>
  <cellStyleXfs count="16">
    <xf numFmtId="0" fontId="0"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38" fontId="19"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54" fillId="0" borderId="0"/>
    <xf numFmtId="0" fontId="9" fillId="0" borderId="0">
      <alignment vertical="center"/>
    </xf>
    <xf numFmtId="9" fontId="19" fillId="0" borderId="0" applyFont="0" applyFill="0" applyBorder="0" applyAlignment="0" applyProtection="0">
      <alignment vertical="center"/>
    </xf>
    <xf numFmtId="0" fontId="7" fillId="0" borderId="0">
      <alignment vertical="center"/>
    </xf>
    <xf numFmtId="0" fontId="6" fillId="0" borderId="0">
      <alignment vertical="center"/>
    </xf>
    <xf numFmtId="0" fontId="3" fillId="0" borderId="0">
      <alignment vertical="center"/>
    </xf>
    <xf numFmtId="0" fontId="1" fillId="0" borderId="0">
      <alignment vertical="center"/>
    </xf>
  </cellStyleXfs>
  <cellXfs count="531">
    <xf numFmtId="0" fontId="0" fillId="0" borderId="0" xfId="0">
      <alignment vertical="center"/>
    </xf>
    <xf numFmtId="0" fontId="12" fillId="0" borderId="0" xfId="6">
      <alignment vertical="center"/>
    </xf>
    <xf numFmtId="0" fontId="26" fillId="0" borderId="0" xfId="3" applyFont="1">
      <alignment vertical="center"/>
    </xf>
    <xf numFmtId="38" fontId="26" fillId="0" borderId="0" xfId="5" applyFont="1" applyFill="1" applyAlignment="1">
      <alignment horizontal="right" vertical="center"/>
    </xf>
    <xf numFmtId="0" fontId="26" fillId="0" borderId="14" xfId="3" applyFont="1" applyBorder="1">
      <alignment vertical="center"/>
    </xf>
    <xf numFmtId="0" fontId="26" fillId="0" borderId="15" xfId="3" applyFont="1" applyBorder="1">
      <alignment vertical="center"/>
    </xf>
    <xf numFmtId="0" fontId="26" fillId="0" borderId="16" xfId="3" applyFont="1" applyBorder="1">
      <alignment vertical="center"/>
    </xf>
    <xf numFmtId="0" fontId="26" fillId="0" borderId="1" xfId="3" applyFont="1" applyBorder="1">
      <alignment vertical="center"/>
    </xf>
    <xf numFmtId="0" fontId="26" fillId="0" borderId="8" xfId="3" applyFont="1" applyBorder="1">
      <alignment vertical="center"/>
    </xf>
    <xf numFmtId="38" fontId="26" fillId="0" borderId="1" xfId="5" applyFont="1" applyFill="1" applyBorder="1" applyAlignment="1">
      <alignment horizontal="right" vertical="center"/>
    </xf>
    <xf numFmtId="0" fontId="26" fillId="0" borderId="5" xfId="3" applyFont="1" applyBorder="1">
      <alignment vertical="center"/>
    </xf>
    <xf numFmtId="38" fontId="26" fillId="0" borderId="0" xfId="5" applyFont="1" applyFill="1" applyBorder="1" applyAlignment="1">
      <alignment horizontal="right" vertical="center"/>
    </xf>
    <xf numFmtId="0" fontId="26" fillId="0" borderId="11" xfId="3" applyFont="1" applyBorder="1">
      <alignment vertical="center"/>
    </xf>
    <xf numFmtId="38" fontId="26" fillId="0" borderId="8" xfId="5" applyFont="1" applyFill="1" applyBorder="1" applyAlignment="1">
      <alignment horizontal="right" vertical="center"/>
    </xf>
    <xf numFmtId="0" fontId="26" fillId="0" borderId="9" xfId="3" applyFont="1" applyBorder="1">
      <alignment vertical="center"/>
    </xf>
    <xf numFmtId="0" fontId="30" fillId="0" borderId="0" xfId="0" applyFont="1">
      <alignment vertical="center"/>
    </xf>
    <xf numFmtId="0" fontId="29" fillId="0" borderId="0" xfId="3" applyFont="1">
      <alignment vertical="center"/>
    </xf>
    <xf numFmtId="0" fontId="33" fillId="0" borderId="0" xfId="3" applyFont="1" applyAlignment="1">
      <alignment horizontal="left" vertical="center"/>
    </xf>
    <xf numFmtId="0" fontId="34" fillId="0" borderId="0" xfId="6" applyFont="1">
      <alignment vertical="center"/>
    </xf>
    <xf numFmtId="176" fontId="29" fillId="0" borderId="0" xfId="3" applyNumberFormat="1" applyFont="1" applyAlignment="1">
      <alignment horizontal="right" vertical="center"/>
    </xf>
    <xf numFmtId="0" fontId="26" fillId="0" borderId="10" xfId="3" applyFont="1" applyBorder="1" applyAlignment="1">
      <alignment vertical="center" wrapText="1"/>
    </xf>
    <xf numFmtId="0" fontId="26" fillId="0" borderId="8" xfId="3" applyFont="1" applyBorder="1" applyAlignment="1">
      <alignment vertical="center" wrapText="1"/>
    </xf>
    <xf numFmtId="0" fontId="29" fillId="0" borderId="0" xfId="3" applyFont="1" applyAlignment="1">
      <alignment horizontal="right" vertical="center"/>
    </xf>
    <xf numFmtId="38" fontId="29" fillId="0" borderId="0" xfId="5" applyFont="1" applyFill="1" applyBorder="1" applyAlignment="1">
      <alignment horizontal="right" vertical="center"/>
    </xf>
    <xf numFmtId="0" fontId="26" fillId="0" borderId="0" xfId="3" applyFont="1" applyAlignment="1">
      <alignment horizontal="distributed" vertical="center"/>
    </xf>
    <xf numFmtId="0" fontId="29" fillId="0" borderId="0" xfId="3" applyFont="1" applyAlignment="1">
      <alignment horizontal="left" vertical="center"/>
    </xf>
    <xf numFmtId="0" fontId="29" fillId="0" borderId="0" xfId="0" applyFont="1">
      <alignment vertical="center"/>
    </xf>
    <xf numFmtId="177" fontId="29" fillId="0" borderId="0" xfId="0" applyNumberFormat="1" applyFont="1">
      <alignment vertical="center"/>
    </xf>
    <xf numFmtId="0" fontId="26" fillId="0" borderId="0" xfId="0" applyFont="1" applyAlignment="1">
      <alignment horizontal="center" vertical="center"/>
    </xf>
    <xf numFmtId="0" fontId="26" fillId="0" borderId="0" xfId="0" applyFont="1" applyAlignment="1">
      <alignment horizontal="left" vertical="center"/>
    </xf>
    <xf numFmtId="0" fontId="24" fillId="0" borderId="0" xfId="0" applyFont="1">
      <alignment vertical="center"/>
    </xf>
    <xf numFmtId="0" fontId="0" fillId="0" borderId="0" xfId="0" applyAlignment="1">
      <alignment horizontal="center" vertical="center" shrinkToFit="1"/>
    </xf>
    <xf numFmtId="0" fontId="35" fillId="0" borderId="0" xfId="0" applyFont="1" applyAlignment="1">
      <alignment horizontal="center" vertical="center"/>
    </xf>
    <xf numFmtId="0" fontId="37" fillId="0" borderId="0" xfId="0" applyFont="1" applyAlignment="1">
      <alignment horizontal="right" vertical="center"/>
    </xf>
    <xf numFmtId="0" fontId="37" fillId="0" borderId="0" xfId="0" applyFont="1" applyAlignment="1">
      <alignment horizontal="center" vertical="center"/>
    </xf>
    <xf numFmtId="0" fontId="0" fillId="0" borderId="7" xfId="0" applyBorder="1" applyAlignment="1">
      <alignment horizontal="left" vertical="center"/>
    </xf>
    <xf numFmtId="0" fontId="0" fillId="0" borderId="0" xfId="0" applyAlignment="1">
      <alignment horizontal="left" vertical="center"/>
    </xf>
    <xf numFmtId="0" fontId="39" fillId="0" borderId="0" xfId="0" applyFont="1" applyAlignment="1">
      <alignment horizontal="left" vertical="center"/>
    </xf>
    <xf numFmtId="0" fontId="0" fillId="0" borderId="0" xfId="0" applyAlignment="1">
      <alignment vertical="center" wrapText="1"/>
    </xf>
    <xf numFmtId="0" fontId="0" fillId="0" borderId="1" xfId="0" applyBorder="1" applyAlignment="1">
      <alignment horizontal="left" vertical="center"/>
    </xf>
    <xf numFmtId="0" fontId="41" fillId="0" borderId="0" xfId="0" applyFont="1">
      <alignment vertical="center"/>
    </xf>
    <xf numFmtId="0" fontId="41" fillId="0" borderId="0" xfId="0" applyFont="1" applyAlignment="1">
      <alignment vertical="center" wrapText="1"/>
    </xf>
    <xf numFmtId="0" fontId="44" fillId="0" borderId="0" xfId="0" applyFont="1" applyAlignment="1">
      <alignment vertical="center" wrapText="1"/>
    </xf>
    <xf numFmtId="0" fontId="42" fillId="0" borderId="7" xfId="0" applyFont="1" applyBorder="1" applyAlignment="1">
      <alignment horizontal="center" vertical="center"/>
    </xf>
    <xf numFmtId="0" fontId="42" fillId="0" borderId="46" xfId="0" applyFont="1" applyBorder="1" applyAlignment="1">
      <alignment horizontal="center" vertical="center" wrapText="1" shrinkToFit="1"/>
    </xf>
    <xf numFmtId="0" fontId="42" fillId="0" borderId="52" xfId="0" applyFont="1" applyBorder="1">
      <alignment vertical="center"/>
    </xf>
    <xf numFmtId="0" fontId="43" fillId="0" borderId="53" xfId="0" applyFont="1" applyBorder="1" applyAlignment="1">
      <alignment vertical="center" wrapText="1"/>
    </xf>
    <xf numFmtId="0" fontId="43" fillId="0" borderId="54" xfId="0" applyFont="1" applyBorder="1" applyAlignment="1">
      <alignment vertical="center" wrapText="1"/>
    </xf>
    <xf numFmtId="0" fontId="42" fillId="0" borderId="53" xfId="0" applyFont="1" applyBorder="1" applyAlignment="1">
      <alignment vertical="center" wrapText="1"/>
    </xf>
    <xf numFmtId="0" fontId="42" fillId="0" borderId="53" xfId="0" applyFont="1" applyBorder="1">
      <alignment vertical="center"/>
    </xf>
    <xf numFmtId="0" fontId="42" fillId="0" borderId="54" xfId="0" applyFont="1" applyBorder="1">
      <alignment vertical="center"/>
    </xf>
    <xf numFmtId="0" fontId="42" fillId="0" borderId="55" xfId="0" applyFont="1" applyBorder="1">
      <alignment vertical="center"/>
    </xf>
    <xf numFmtId="0" fontId="42" fillId="0" borderId="56" xfId="0" applyFont="1" applyBorder="1">
      <alignment vertical="center"/>
    </xf>
    <xf numFmtId="0" fontId="43" fillId="0" borderId="57" xfId="0" applyFont="1" applyBorder="1" applyAlignment="1">
      <alignment vertical="center" wrapText="1"/>
    </xf>
    <xf numFmtId="0" fontId="43" fillId="0" borderId="58" xfId="0" applyFont="1" applyBorder="1" applyAlignment="1">
      <alignment vertical="center" wrapText="1"/>
    </xf>
    <xf numFmtId="0" fontId="42" fillId="0" borderId="57" xfId="0" applyFont="1" applyBorder="1" applyAlignment="1">
      <alignment vertical="center" wrapText="1"/>
    </xf>
    <xf numFmtId="0" fontId="42" fillId="0" borderId="57" xfId="0" applyFont="1" applyBorder="1">
      <alignment vertical="center"/>
    </xf>
    <xf numFmtId="0" fontId="42" fillId="0" borderId="58" xfId="0" applyFont="1" applyBorder="1">
      <alignment vertical="center"/>
    </xf>
    <xf numFmtId="0" fontId="42" fillId="0" borderId="59" xfId="0" applyFont="1" applyBorder="1">
      <alignment vertical="center"/>
    </xf>
    <xf numFmtId="0" fontId="42" fillId="0" borderId="54" xfId="0" applyFont="1" applyBorder="1" applyAlignment="1">
      <alignment vertical="center" wrapText="1"/>
    </xf>
    <xf numFmtId="0" fontId="42" fillId="0" borderId="58" xfId="0" applyFont="1" applyBorder="1" applyAlignment="1">
      <alignment vertical="center" wrapText="1"/>
    </xf>
    <xf numFmtId="0" fontId="0" fillId="0" borderId="0" xfId="0" applyAlignment="1">
      <alignment horizontal="left" vertical="top" wrapText="1"/>
    </xf>
    <xf numFmtId="0" fontId="50" fillId="0" borderId="0" xfId="0" applyFont="1">
      <alignment vertical="center"/>
    </xf>
    <xf numFmtId="0" fontId="51" fillId="0" borderId="0" xfId="0" applyFont="1">
      <alignment vertical="center"/>
    </xf>
    <xf numFmtId="0" fontId="46" fillId="0" borderId="0" xfId="0" applyFont="1" applyAlignment="1">
      <alignment vertical="top" wrapText="1"/>
    </xf>
    <xf numFmtId="0" fontId="54" fillId="0" borderId="0" xfId="9"/>
    <xf numFmtId="0" fontId="54" fillId="0" borderId="0" xfId="9" applyAlignment="1">
      <alignment horizontal="right"/>
    </xf>
    <xf numFmtId="0" fontId="55" fillId="0" borderId="7" xfId="9" applyFont="1" applyBorder="1" applyAlignment="1">
      <alignment horizontal="center" vertical="center"/>
    </xf>
    <xf numFmtId="0" fontId="35" fillId="0" borderId="7" xfId="9" applyFont="1" applyBorder="1" applyAlignment="1">
      <alignment vertical="center"/>
    </xf>
    <xf numFmtId="0" fontId="55" fillId="0" borderId="7" xfId="9" applyFont="1" applyBorder="1" applyAlignment="1">
      <alignment vertical="center"/>
    </xf>
    <xf numFmtId="0" fontId="35" fillId="0" borderId="7" xfId="9" applyFont="1" applyBorder="1" applyAlignment="1">
      <alignment vertical="center" wrapText="1"/>
    </xf>
    <xf numFmtId="0" fontId="35" fillId="0" borderId="7" xfId="9" applyFont="1" applyBorder="1" applyAlignment="1">
      <alignment horizontal="center" vertical="center"/>
    </xf>
    <xf numFmtId="0" fontId="55" fillId="0" borderId="8" xfId="9" applyFont="1" applyBorder="1" applyAlignment="1">
      <alignment horizontal="center" vertical="center"/>
    </xf>
    <xf numFmtId="0" fontId="35" fillId="0" borderId="8" xfId="9" applyFont="1" applyBorder="1" applyAlignment="1">
      <alignment horizontal="left" vertical="center"/>
    </xf>
    <xf numFmtId="0" fontId="43" fillId="0" borderId="57" xfId="0" applyFont="1" applyBorder="1">
      <alignment vertical="center"/>
    </xf>
    <xf numFmtId="0" fontId="43" fillId="0" borderId="58" xfId="0" applyFont="1" applyBorder="1">
      <alignment vertical="center"/>
    </xf>
    <xf numFmtId="0" fontId="43" fillId="0" borderId="0" xfId="0" applyFont="1" applyAlignment="1">
      <alignment horizontal="center" vertical="center" wrapText="1"/>
    </xf>
    <xf numFmtId="0" fontId="58" fillId="0" borderId="0" xfId="0" applyFont="1" applyAlignment="1">
      <alignment horizontal="center" vertical="center"/>
    </xf>
    <xf numFmtId="0" fontId="42" fillId="0" borderId="0" xfId="0" applyFont="1">
      <alignment vertical="center"/>
    </xf>
    <xf numFmtId="0" fontId="42" fillId="0" borderId="60" xfId="0" applyFont="1" applyBorder="1">
      <alignment vertical="center"/>
    </xf>
    <xf numFmtId="0" fontId="42" fillId="0" borderId="61" xfId="0" applyFont="1" applyBorder="1" applyAlignment="1">
      <alignment vertical="center" wrapText="1"/>
    </xf>
    <xf numFmtId="0" fontId="26" fillId="0" borderId="6" xfId="3" applyFont="1" applyBorder="1" applyAlignment="1">
      <alignment vertical="center" wrapText="1"/>
    </xf>
    <xf numFmtId="0" fontId="26" fillId="0" borderId="1" xfId="3" applyFont="1" applyBorder="1" applyAlignment="1">
      <alignment vertical="center" wrapText="1"/>
    </xf>
    <xf numFmtId="0" fontId="26" fillId="0" borderId="12" xfId="3" applyFont="1" applyBorder="1" applyAlignment="1">
      <alignment vertical="center" wrapText="1"/>
    </xf>
    <xf numFmtId="0" fontId="26" fillId="0" borderId="0" xfId="3" applyFont="1" applyAlignment="1">
      <alignment vertical="center" wrapText="1"/>
    </xf>
    <xf numFmtId="0" fontId="26" fillId="0" borderId="0" xfId="3" applyFont="1" applyAlignment="1">
      <alignment horizontal="center" vertical="center"/>
    </xf>
    <xf numFmtId="0" fontId="26" fillId="0" borderId="0" xfId="3" applyFont="1" applyAlignment="1">
      <alignment horizontal="left" vertical="center" wrapText="1"/>
    </xf>
    <xf numFmtId="0" fontId="26" fillId="0" borderId="0" xfId="3" applyFont="1" applyAlignment="1">
      <alignment horizontal="left" vertical="center"/>
    </xf>
    <xf numFmtId="38" fontId="29" fillId="0" borderId="0" xfId="3" applyNumberFormat="1" applyFont="1">
      <alignment vertical="center"/>
    </xf>
    <xf numFmtId="0" fontId="26" fillId="0" borderId="0" xfId="3" applyFont="1" applyAlignment="1">
      <alignment horizontal="right" vertical="center"/>
    </xf>
    <xf numFmtId="0" fontId="42" fillId="0" borderId="7" xfId="0" applyFont="1" applyBorder="1" applyAlignment="1">
      <alignment horizontal="center" vertical="center" wrapText="1"/>
    </xf>
    <xf numFmtId="0" fontId="41" fillId="0" borderId="0" xfId="0" applyFont="1" applyAlignment="1">
      <alignment horizontal="left" vertical="center" wrapText="1"/>
    </xf>
    <xf numFmtId="0" fontId="42" fillId="0" borderId="4"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shrinkToFit="1"/>
    </xf>
    <xf numFmtId="0" fontId="0" fillId="0" borderId="0" xfId="0" applyAlignment="1">
      <alignment horizontal="center" vertical="center"/>
    </xf>
    <xf numFmtId="0" fontId="22" fillId="0" borderId="3" xfId="3" applyFont="1" applyBorder="1" applyAlignment="1">
      <alignment horizontal="center" vertical="center" wrapText="1"/>
    </xf>
    <xf numFmtId="0" fontId="22" fillId="0" borderId="7" xfId="3" applyFont="1" applyBorder="1" applyAlignment="1">
      <alignment vertical="center" wrapText="1"/>
    </xf>
    <xf numFmtId="0" fontId="0" fillId="0" borderId="3" xfId="0" applyBorder="1">
      <alignment vertical="center"/>
    </xf>
    <xf numFmtId="0" fontId="27" fillId="0" borderId="7" xfId="3" applyFont="1" applyBorder="1" applyAlignment="1">
      <alignment vertical="center" wrapText="1"/>
    </xf>
    <xf numFmtId="0" fontId="7" fillId="0" borderId="0" xfId="12">
      <alignment vertical="center"/>
    </xf>
    <xf numFmtId="0" fontId="43" fillId="0" borderId="61" xfId="0" applyFont="1" applyBorder="1" applyAlignment="1">
      <alignment vertical="center" wrapText="1"/>
    </xf>
    <xf numFmtId="0" fontId="43" fillId="0" borderId="62" xfId="0" applyFont="1" applyBorder="1" applyAlignment="1">
      <alignment vertical="center" wrapText="1"/>
    </xf>
    <xf numFmtId="0" fontId="6" fillId="0" borderId="0" xfId="13">
      <alignment vertical="center"/>
    </xf>
    <xf numFmtId="56" fontId="6" fillId="0" borderId="0" xfId="13" applyNumberFormat="1">
      <alignment vertical="center"/>
    </xf>
    <xf numFmtId="0" fontId="63" fillId="0" borderId="0" xfId="9" applyFont="1" applyAlignment="1">
      <alignment vertical="center"/>
    </xf>
    <xf numFmtId="0" fontId="5" fillId="0" borderId="0" xfId="6" applyFont="1">
      <alignment vertical="center"/>
    </xf>
    <xf numFmtId="0" fontId="42" fillId="5" borderId="50" xfId="0" applyFont="1" applyFill="1" applyBorder="1">
      <alignment vertical="center"/>
    </xf>
    <xf numFmtId="0" fontId="43" fillId="5" borderId="13" xfId="0" applyFont="1" applyFill="1" applyBorder="1" applyAlignment="1">
      <alignment vertical="center" wrapText="1"/>
    </xf>
    <xf numFmtId="0" fontId="43" fillId="5" borderId="6" xfId="0" applyFont="1" applyFill="1" applyBorder="1" applyAlignment="1">
      <alignment vertical="center" wrapText="1"/>
    </xf>
    <xf numFmtId="0" fontId="43" fillId="5" borderId="57" xfId="0" applyFont="1" applyFill="1" applyBorder="1">
      <alignment vertical="center"/>
    </xf>
    <xf numFmtId="0" fontId="43" fillId="5" borderId="13" xfId="0" applyFont="1" applyFill="1" applyBorder="1" applyAlignment="1">
      <alignment horizontal="center" vertical="center" wrapText="1"/>
    </xf>
    <xf numFmtId="0" fontId="43" fillId="5" borderId="6" xfId="0" applyFont="1" applyFill="1" applyBorder="1" applyAlignment="1">
      <alignment horizontal="center" vertical="center" wrapText="1"/>
    </xf>
    <xf numFmtId="0" fontId="42" fillId="5" borderId="13" xfId="0" applyFont="1" applyFill="1" applyBorder="1" applyAlignment="1">
      <alignment vertical="center" wrapText="1"/>
    </xf>
    <xf numFmtId="0" fontId="42" fillId="5" borderId="6" xfId="0" applyFont="1" applyFill="1" applyBorder="1" applyAlignment="1">
      <alignment vertical="center" wrapText="1"/>
    </xf>
    <xf numFmtId="0" fontId="42" fillId="5" borderId="51" xfId="0" applyFont="1" applyFill="1" applyBorder="1" applyAlignment="1">
      <alignment vertical="center" wrapText="1"/>
    </xf>
    <xf numFmtId="0" fontId="42" fillId="5" borderId="56" xfId="0" applyFont="1" applyFill="1" applyBorder="1">
      <alignment vertical="center"/>
    </xf>
    <xf numFmtId="0" fontId="43" fillId="5" borderId="57" xfId="0" applyFont="1" applyFill="1" applyBorder="1" applyAlignment="1">
      <alignment vertical="center" wrapText="1"/>
    </xf>
    <xf numFmtId="0" fontId="43" fillId="5" borderId="58" xfId="0" applyFont="1" applyFill="1" applyBorder="1" applyAlignment="1">
      <alignment vertical="center" wrapText="1"/>
    </xf>
    <xf numFmtId="0" fontId="42" fillId="5" borderId="57" xfId="0" applyFont="1" applyFill="1" applyBorder="1" applyAlignment="1">
      <alignment vertical="center" wrapText="1"/>
    </xf>
    <xf numFmtId="0" fontId="42" fillId="5" borderId="58" xfId="0" applyFont="1" applyFill="1" applyBorder="1" applyAlignment="1">
      <alignment vertical="center" wrapText="1"/>
    </xf>
    <xf numFmtId="0" fontId="42" fillId="5" borderId="59" xfId="0" applyFont="1" applyFill="1" applyBorder="1" applyAlignment="1">
      <alignment vertical="center" wrapText="1"/>
    </xf>
    <xf numFmtId="0" fontId="42" fillId="0" borderId="63" xfId="0" applyFont="1" applyBorder="1">
      <alignment vertical="center"/>
    </xf>
    <xf numFmtId="0" fontId="42" fillId="0" borderId="24"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64" xfId="0" applyFont="1" applyBorder="1" applyAlignment="1">
      <alignment horizontal="center" vertical="center" wrapText="1" shrinkToFit="1"/>
    </xf>
    <xf numFmtId="0" fontId="41" fillId="0" borderId="65" xfId="0" applyFont="1" applyBorder="1">
      <alignment vertical="center"/>
    </xf>
    <xf numFmtId="0" fontId="41" fillId="0" borderId="65" xfId="0" applyFont="1" applyBorder="1" applyAlignment="1">
      <alignment vertical="center" wrapText="1"/>
    </xf>
    <xf numFmtId="0" fontId="40" fillId="0" borderId="0" xfId="0" applyFont="1">
      <alignment vertical="center"/>
    </xf>
    <xf numFmtId="0" fontId="4" fillId="0" borderId="0" xfId="12" applyFont="1">
      <alignment vertical="center"/>
    </xf>
    <xf numFmtId="0" fontId="43" fillId="0" borderId="4" xfId="0" applyFont="1" applyBorder="1" applyAlignment="1">
      <alignment horizontal="center" vertical="center" wrapText="1"/>
    </xf>
    <xf numFmtId="0" fontId="43" fillId="0" borderId="7" xfId="0" applyFont="1" applyBorder="1" applyAlignment="1">
      <alignment horizontal="center" vertical="center" wrapText="1"/>
    </xf>
    <xf numFmtId="0" fontId="69" fillId="0" borderId="0" xfId="12" applyFont="1">
      <alignment vertical="center"/>
    </xf>
    <xf numFmtId="0" fontId="75" fillId="0" borderId="0" xfId="9" applyFont="1"/>
    <xf numFmtId="0" fontId="2" fillId="0" borderId="0" xfId="12" applyFont="1">
      <alignment vertical="center"/>
    </xf>
    <xf numFmtId="0" fontId="43" fillId="5" borderId="59" xfId="0" applyFont="1" applyFill="1" applyBorder="1">
      <alignment vertical="center"/>
    </xf>
    <xf numFmtId="0" fontId="43" fillId="0" borderId="59" xfId="0" applyFont="1" applyBorder="1">
      <alignment vertical="center"/>
    </xf>
    <xf numFmtId="0" fontId="43" fillId="0" borderId="61" xfId="0" applyFont="1" applyBorder="1">
      <alignment vertical="center"/>
    </xf>
    <xf numFmtId="0" fontId="43" fillId="0" borderId="67" xfId="0" applyFont="1" applyBorder="1">
      <alignment vertical="center"/>
    </xf>
    <xf numFmtId="0" fontId="26" fillId="2" borderId="23" xfId="0" applyFont="1" applyFill="1" applyBorder="1" applyAlignment="1">
      <alignment horizontal="left" vertical="center"/>
    </xf>
    <xf numFmtId="0" fontId="26" fillId="2" borderId="7" xfId="0" applyFont="1" applyFill="1" applyBorder="1" applyAlignment="1">
      <alignment horizontal="left" vertical="center"/>
    </xf>
    <xf numFmtId="0" fontId="26" fillId="0" borderId="4"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3" applyFont="1" applyAlignment="1">
      <alignment horizontal="center" vertical="center"/>
    </xf>
    <xf numFmtId="0" fontId="26" fillId="0" borderId="0" xfId="3" applyFont="1" applyAlignment="1">
      <alignment horizontal="left" vertical="center"/>
    </xf>
    <xf numFmtId="0" fontId="26" fillId="0" borderId="6" xfId="3" applyFont="1" applyBorder="1" applyAlignment="1">
      <alignment horizontal="left" vertical="center"/>
    </xf>
    <xf numFmtId="0" fontId="26" fillId="0" borderId="1" xfId="3" applyFont="1" applyBorder="1" applyAlignment="1">
      <alignment horizontal="left" vertical="center"/>
    </xf>
    <xf numFmtId="0" fontId="26" fillId="0" borderId="5" xfId="3" applyFont="1" applyBorder="1" applyAlignment="1">
      <alignment horizontal="left" vertical="center"/>
    </xf>
    <xf numFmtId="0" fontId="26" fillId="0" borderId="12" xfId="3" applyFont="1" applyBorder="1" applyAlignment="1">
      <alignment horizontal="left" vertical="center"/>
    </xf>
    <xf numFmtId="0" fontId="26" fillId="0" borderId="11" xfId="3" applyFont="1" applyBorder="1" applyAlignment="1">
      <alignment horizontal="left" vertical="center"/>
    </xf>
    <xf numFmtId="0" fontId="26" fillId="0" borderId="10" xfId="3" applyFont="1" applyBorder="1" applyAlignment="1">
      <alignment horizontal="left" vertical="center"/>
    </xf>
    <xf numFmtId="0" fontId="26" fillId="0" borderId="8" xfId="3" applyFont="1" applyBorder="1" applyAlignment="1">
      <alignment horizontal="left" vertical="center"/>
    </xf>
    <xf numFmtId="0" fontId="26" fillId="0" borderId="9" xfId="3" applyFont="1" applyBorder="1" applyAlignment="1">
      <alignment horizontal="left" vertical="center"/>
    </xf>
    <xf numFmtId="0" fontId="29" fillId="0" borderId="0" xfId="3" applyFont="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38" fontId="29" fillId="0" borderId="0" xfId="3" applyNumberFormat="1" applyFont="1">
      <alignment vertical="center"/>
    </xf>
    <xf numFmtId="0" fontId="26" fillId="2" borderId="6" xfId="3" applyFont="1" applyFill="1" applyBorder="1" applyAlignment="1">
      <alignment horizontal="center" vertical="center" wrapText="1"/>
    </xf>
    <xf numFmtId="0" fontId="26" fillId="2" borderId="1" xfId="3" applyFont="1" applyFill="1" applyBorder="1" applyAlignment="1">
      <alignment horizontal="center" vertical="center" wrapText="1"/>
    </xf>
    <xf numFmtId="0" fontId="26" fillId="2" borderId="5" xfId="3" applyFont="1" applyFill="1" applyBorder="1" applyAlignment="1">
      <alignment horizontal="center" vertical="center" wrapText="1"/>
    </xf>
    <xf numFmtId="0" fontId="26" fillId="2" borderId="12" xfId="3" applyFont="1" applyFill="1" applyBorder="1" applyAlignment="1">
      <alignment horizontal="center" vertical="center" wrapText="1"/>
    </xf>
    <xf numFmtId="0" fontId="26" fillId="2" borderId="0" xfId="3" applyFont="1" applyFill="1" applyAlignment="1">
      <alignment horizontal="center" vertical="center" wrapText="1"/>
    </xf>
    <xf numFmtId="0" fontId="26" fillId="2" borderId="11" xfId="3" applyFont="1" applyFill="1" applyBorder="1" applyAlignment="1">
      <alignment horizontal="center" vertical="center" wrapText="1"/>
    </xf>
    <xf numFmtId="0" fontId="26" fillId="2" borderId="10" xfId="3" applyFont="1" applyFill="1" applyBorder="1" applyAlignment="1">
      <alignment horizontal="center" vertical="center" wrapText="1"/>
    </xf>
    <xf numFmtId="0" fontId="26" fillId="2" borderId="8" xfId="3" applyFont="1" applyFill="1" applyBorder="1" applyAlignment="1">
      <alignment horizontal="center" vertical="center" wrapText="1"/>
    </xf>
    <xf numFmtId="0" fontId="26" fillId="2" borderId="9" xfId="3" applyFont="1" applyFill="1" applyBorder="1" applyAlignment="1">
      <alignment horizontal="center" vertical="center" wrapText="1"/>
    </xf>
    <xf numFmtId="0" fontId="26" fillId="0" borderId="0" xfId="3" applyFont="1" applyAlignment="1">
      <alignment horizontal="center" vertical="center" wrapText="1"/>
    </xf>
    <xf numFmtId="0" fontId="26" fillId="2" borderId="7" xfId="3" applyFont="1" applyFill="1" applyBorder="1" applyAlignment="1">
      <alignment horizontal="center" vertical="center" wrapText="1"/>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2" borderId="13" xfId="0" applyFont="1" applyFill="1" applyBorder="1" applyAlignment="1">
      <alignment horizontal="left" vertical="center"/>
    </xf>
    <xf numFmtId="0" fontId="26" fillId="2" borderId="7" xfId="3" applyFont="1" applyFill="1" applyBorder="1" applyAlignment="1">
      <alignment horizontal="center" vertical="center"/>
    </xf>
    <xf numFmtId="0" fontId="26" fillId="0" borderId="0" xfId="3" applyFont="1" applyAlignment="1">
      <alignment horizontal="left" vertical="center" wrapText="1"/>
    </xf>
    <xf numFmtId="0" fontId="26" fillId="2" borderId="4" xfId="3" applyFont="1" applyFill="1" applyBorder="1" applyAlignment="1">
      <alignment horizontal="left" vertical="center"/>
    </xf>
    <xf numFmtId="0" fontId="26" fillId="2" borderId="3" xfId="3" applyFont="1" applyFill="1" applyBorder="1" applyAlignment="1">
      <alignment horizontal="left" vertical="center"/>
    </xf>
    <xf numFmtId="0" fontId="26" fillId="2" borderId="2" xfId="3" applyFont="1" applyFill="1" applyBorder="1" applyAlignment="1">
      <alignment horizontal="left" vertical="center"/>
    </xf>
    <xf numFmtId="0" fontId="22" fillId="0" borderId="7" xfId="3" applyFont="1" applyBorder="1" applyAlignment="1">
      <alignment horizontal="left" vertical="center" wrapText="1"/>
    </xf>
    <xf numFmtId="9" fontId="22" fillId="0" borderId="4" xfId="11" applyFont="1" applyBorder="1" applyAlignment="1">
      <alignment horizontal="center" vertical="center" wrapText="1"/>
    </xf>
    <xf numFmtId="0" fontId="22" fillId="0" borderId="2" xfId="11" applyNumberFormat="1" applyFont="1" applyBorder="1" applyAlignment="1">
      <alignment horizontal="center" vertical="center" wrapText="1"/>
    </xf>
    <xf numFmtId="0" fontId="22" fillId="0" borderId="4" xfId="3" applyFont="1" applyBorder="1" applyAlignment="1">
      <alignment horizontal="center" vertical="center" wrapText="1"/>
    </xf>
    <xf numFmtId="0" fontId="22" fillId="0" borderId="3" xfId="3" applyFont="1" applyBorder="1" applyAlignment="1">
      <alignment horizontal="center" vertical="center" wrapText="1"/>
    </xf>
    <xf numFmtId="0" fontId="22" fillId="0" borderId="2" xfId="3" applyFont="1" applyBorder="1" applyAlignment="1">
      <alignment horizontal="center" vertical="center" wrapText="1"/>
    </xf>
    <xf numFmtId="0" fontId="22" fillId="0" borderId="7" xfId="3" applyFont="1" applyBorder="1" applyAlignment="1">
      <alignment horizontal="center" vertical="center" wrapText="1"/>
    </xf>
    <xf numFmtId="9" fontId="22" fillId="0" borderId="7" xfId="11" applyFont="1" applyBorder="1" applyAlignment="1">
      <alignment horizontal="center" vertical="center" wrapText="1"/>
    </xf>
    <xf numFmtId="0" fontId="22" fillId="0" borderId="7" xfId="11" applyNumberFormat="1" applyFont="1" applyBorder="1" applyAlignment="1">
      <alignment horizontal="center" vertical="center" wrapText="1"/>
    </xf>
    <xf numFmtId="0" fontId="59" fillId="0" borderId="7" xfId="3" applyFont="1" applyBorder="1" applyAlignment="1">
      <alignment horizontal="center" vertical="center" wrapText="1"/>
    </xf>
    <xf numFmtId="0" fontId="22" fillId="0" borderId="5" xfId="3" applyFont="1" applyBorder="1" applyAlignment="1">
      <alignment horizontal="center" vertical="center" wrapText="1"/>
    </xf>
    <xf numFmtId="0" fontId="22" fillId="0" borderId="9" xfId="3" applyFont="1" applyBorder="1" applyAlignment="1">
      <alignment horizontal="center" vertical="center" wrapText="1"/>
    </xf>
    <xf numFmtId="0" fontId="22" fillId="0" borderId="13" xfId="3" applyFont="1" applyBorder="1" applyAlignment="1">
      <alignment horizontal="center" vertical="center" wrapText="1"/>
    </xf>
    <xf numFmtId="0" fontId="22" fillId="0" borderId="24" xfId="3" applyFont="1" applyBorder="1" applyAlignment="1">
      <alignment horizontal="center" vertical="center" wrapText="1"/>
    </xf>
    <xf numFmtId="0" fontId="27" fillId="0" borderId="7" xfId="3" applyFont="1" applyBorder="1" applyAlignment="1">
      <alignment horizontal="center" vertical="center" wrapText="1"/>
    </xf>
    <xf numFmtId="0" fontId="26" fillId="2" borderId="7" xfId="3" applyFont="1" applyFill="1" applyBorder="1" applyAlignment="1">
      <alignment horizontal="left" vertical="center"/>
    </xf>
    <xf numFmtId="0" fontId="27" fillId="0" borderId="6" xfId="3" applyFont="1" applyBorder="1" applyAlignment="1">
      <alignment horizontal="left" vertical="center" wrapText="1"/>
    </xf>
    <xf numFmtId="0" fontId="27" fillId="0" borderId="1" xfId="3" applyFont="1" applyBorder="1" applyAlignment="1">
      <alignment horizontal="left" vertical="center" wrapText="1"/>
    </xf>
    <xf numFmtId="0" fontId="27" fillId="0" borderId="5" xfId="3" applyFont="1" applyBorder="1" applyAlignment="1">
      <alignment horizontal="left" vertical="center" wrapText="1"/>
    </xf>
    <xf numFmtId="0" fontId="27" fillId="0" borderId="4" xfId="3" applyFont="1" applyBorder="1" applyAlignment="1">
      <alignment horizontal="left" vertical="center" wrapText="1"/>
    </xf>
    <xf numFmtId="0" fontId="27" fillId="0" borderId="3" xfId="3" applyFont="1" applyBorder="1" applyAlignment="1">
      <alignment horizontal="left" vertical="center" wrapText="1"/>
    </xf>
    <xf numFmtId="0" fontId="27" fillId="0" borderId="2" xfId="3" applyFont="1" applyBorder="1" applyAlignment="1">
      <alignment horizontal="left" vertical="center" wrapText="1"/>
    </xf>
    <xf numFmtId="0" fontId="26" fillId="2" borderId="6" xfId="3" applyFont="1" applyFill="1" applyBorder="1" applyAlignment="1">
      <alignment horizontal="left" vertical="center"/>
    </xf>
    <xf numFmtId="0" fontId="26" fillId="2" borderId="1" xfId="3" applyFont="1" applyFill="1" applyBorder="1" applyAlignment="1">
      <alignment horizontal="left" vertical="center"/>
    </xf>
    <xf numFmtId="0" fontId="26" fillId="2" borderId="5" xfId="3" applyFont="1" applyFill="1" applyBorder="1" applyAlignment="1">
      <alignment horizontal="left" vertical="center"/>
    </xf>
    <xf numFmtId="0" fontId="29" fillId="0" borderId="7" xfId="3" applyFont="1" applyBorder="1" applyAlignment="1">
      <alignment horizontal="center" vertical="center"/>
    </xf>
    <xf numFmtId="0" fontId="26" fillId="2" borderId="6" xfId="3" applyFont="1" applyFill="1" applyBorder="1" applyAlignment="1">
      <alignment horizontal="center" vertical="center" textRotation="255"/>
    </xf>
    <xf numFmtId="0" fontId="26" fillId="2" borderId="5" xfId="3" applyFont="1" applyFill="1" applyBorder="1" applyAlignment="1">
      <alignment horizontal="center" vertical="center" textRotation="255"/>
    </xf>
    <xf numFmtId="0" fontId="26" fillId="2" borderId="12" xfId="3" applyFont="1" applyFill="1" applyBorder="1" applyAlignment="1">
      <alignment horizontal="center" vertical="center" textRotation="255"/>
    </xf>
    <xf numFmtId="0" fontId="26" fillId="2" borderId="11" xfId="3" applyFont="1" applyFill="1" applyBorder="1" applyAlignment="1">
      <alignment horizontal="center" vertical="center" textRotation="255"/>
    </xf>
    <xf numFmtId="0" fontId="26" fillId="2" borderId="10" xfId="3" applyFont="1" applyFill="1" applyBorder="1" applyAlignment="1">
      <alignment horizontal="center" vertical="center" textRotation="255"/>
    </xf>
    <xf numFmtId="0" fontId="26" fillId="2" borderId="9" xfId="3" applyFont="1" applyFill="1" applyBorder="1" applyAlignment="1">
      <alignment horizontal="center" vertical="center" textRotation="255"/>
    </xf>
    <xf numFmtId="0" fontId="73" fillId="0" borderId="6" xfId="3" applyFont="1" applyBorder="1" applyAlignment="1">
      <alignment horizontal="left" vertical="top" wrapText="1"/>
    </xf>
    <xf numFmtId="0" fontId="73" fillId="0" borderId="1" xfId="3" applyFont="1" applyBorder="1" applyAlignment="1">
      <alignment horizontal="left" vertical="top" wrapText="1"/>
    </xf>
    <xf numFmtId="0" fontId="73" fillId="0" borderId="5" xfId="3" applyFont="1" applyBorder="1" applyAlignment="1">
      <alignment horizontal="left" vertical="top" wrapText="1"/>
    </xf>
    <xf numFmtId="0" fontId="26" fillId="2" borderId="4" xfId="3" applyFont="1" applyFill="1" applyBorder="1" applyAlignment="1">
      <alignment horizontal="center" vertical="center" wrapText="1"/>
    </xf>
    <xf numFmtId="0" fontId="26" fillId="2" borderId="3" xfId="3" applyFont="1" applyFill="1" applyBorder="1" applyAlignment="1">
      <alignment horizontal="center" vertical="center" wrapText="1"/>
    </xf>
    <xf numFmtId="0" fontId="26" fillId="2" borderId="2" xfId="3" applyFont="1" applyFill="1" applyBorder="1" applyAlignment="1">
      <alignment horizontal="center" vertical="center" wrapText="1"/>
    </xf>
    <xf numFmtId="0" fontId="73" fillId="0" borderId="4" xfId="3" applyFont="1" applyBorder="1" applyAlignment="1">
      <alignment vertical="center" wrapText="1"/>
    </xf>
    <xf numFmtId="0" fontId="73" fillId="0" borderId="3" xfId="3" applyFont="1" applyBorder="1" applyAlignment="1">
      <alignment vertical="center" wrapText="1"/>
    </xf>
    <xf numFmtId="0" fontId="73" fillId="0" borderId="2" xfId="3" applyFont="1" applyBorder="1" applyAlignment="1">
      <alignment vertical="center" wrapText="1"/>
    </xf>
    <xf numFmtId="0" fontId="73" fillId="0" borderId="4" xfId="3" applyFont="1" applyBorder="1" applyAlignment="1">
      <alignment horizontal="left" vertical="top" wrapText="1"/>
    </xf>
    <xf numFmtId="0" fontId="73" fillId="0" borderId="3" xfId="3" applyFont="1" applyBorder="1" applyAlignment="1">
      <alignment horizontal="left" vertical="top" wrapText="1"/>
    </xf>
    <xf numFmtId="0" fontId="73" fillId="0" borderId="2" xfId="3" applyFont="1" applyBorder="1" applyAlignment="1">
      <alignment horizontal="left" vertical="top" wrapText="1"/>
    </xf>
    <xf numFmtId="0" fontId="52" fillId="0" borderId="6" xfId="3" applyFont="1" applyBorder="1" applyAlignment="1">
      <alignment horizontal="left" vertical="center" wrapText="1"/>
    </xf>
    <xf numFmtId="0" fontId="52" fillId="0" borderId="1" xfId="3" applyFont="1" applyBorder="1" applyAlignment="1">
      <alignment horizontal="left" vertical="center" wrapText="1"/>
    </xf>
    <xf numFmtId="0" fontId="52" fillId="0" borderId="5" xfId="3" applyFont="1" applyBorder="1" applyAlignment="1">
      <alignment horizontal="left" vertical="center" wrapText="1"/>
    </xf>
    <xf numFmtId="0" fontId="74" fillId="0" borderId="7" xfId="3" applyFont="1" applyBorder="1" applyAlignment="1">
      <alignment horizontal="center" vertical="center" wrapText="1"/>
    </xf>
    <xf numFmtId="0" fontId="61" fillId="0" borderId="7" xfId="3" applyFont="1" applyBorder="1" applyAlignment="1">
      <alignment horizontal="center" vertical="center" wrapText="1"/>
    </xf>
    <xf numFmtId="0" fontId="0" fillId="3" borderId="7" xfId="0" applyFill="1" applyBorder="1" applyAlignment="1">
      <alignment horizontal="center" vertical="center"/>
    </xf>
    <xf numFmtId="0" fontId="53" fillId="2" borderId="4" xfId="3" applyFont="1" applyFill="1" applyBorder="1" applyAlignment="1">
      <alignment horizontal="left" vertical="center"/>
    </xf>
    <xf numFmtId="0" fontId="53" fillId="2" borderId="3" xfId="3" applyFont="1" applyFill="1" applyBorder="1" applyAlignment="1">
      <alignment horizontal="left" vertical="center"/>
    </xf>
    <xf numFmtId="0" fontId="53" fillId="2" borderId="2" xfId="3" applyFont="1" applyFill="1" applyBorder="1" applyAlignment="1">
      <alignment horizontal="left" vertical="center"/>
    </xf>
    <xf numFmtId="0" fontId="73" fillId="0" borderId="7" xfId="3" applyFont="1" applyBorder="1" applyAlignment="1">
      <alignment vertical="top" wrapText="1"/>
    </xf>
    <xf numFmtId="0" fontId="26" fillId="2" borderId="6" xfId="3" applyFont="1" applyFill="1" applyBorder="1" applyAlignment="1">
      <alignment horizontal="center" vertical="center"/>
    </xf>
    <xf numFmtId="0" fontId="26" fillId="2" borderId="1" xfId="3" applyFont="1" applyFill="1" applyBorder="1" applyAlignment="1">
      <alignment horizontal="center" vertical="center"/>
    </xf>
    <xf numFmtId="0" fontId="26" fillId="2" borderId="5" xfId="3" applyFont="1" applyFill="1" applyBorder="1" applyAlignment="1">
      <alignment horizontal="center" vertical="center"/>
    </xf>
    <xf numFmtId="0" fontId="29" fillId="0" borderId="6" xfId="3" applyFont="1" applyBorder="1" applyAlignment="1">
      <alignment horizontal="center" vertical="center"/>
    </xf>
    <xf numFmtId="0" fontId="29" fillId="0" borderId="1" xfId="3" applyFont="1" applyBorder="1" applyAlignment="1">
      <alignment horizontal="center" vertical="center"/>
    </xf>
    <xf numFmtId="0" fontId="29" fillId="0" borderId="5" xfId="3" applyFont="1" applyBorder="1" applyAlignment="1">
      <alignment horizontal="center" vertical="center"/>
    </xf>
    <xf numFmtId="0" fontId="27" fillId="0" borderId="4" xfId="3" applyFont="1" applyBorder="1" applyAlignment="1">
      <alignment horizontal="center" vertical="center" wrapText="1"/>
    </xf>
    <xf numFmtId="0" fontId="27" fillId="0" borderId="2" xfId="3" applyFont="1" applyBorder="1" applyAlignment="1">
      <alignment horizontal="center" vertical="center" wrapText="1"/>
    </xf>
    <xf numFmtId="0" fontId="26" fillId="0" borderId="4" xfId="3" applyFont="1" applyBorder="1" applyAlignment="1">
      <alignment horizontal="center" vertical="center"/>
    </xf>
    <xf numFmtId="0" fontId="26" fillId="0" borderId="3" xfId="3" applyFont="1" applyBorder="1" applyAlignment="1">
      <alignment horizontal="center" vertical="center"/>
    </xf>
    <xf numFmtId="0" fontId="52" fillId="0" borderId="4" xfId="3" applyFont="1" applyBorder="1" applyAlignment="1">
      <alignment horizontal="left" vertical="center" wrapText="1"/>
    </xf>
    <xf numFmtId="0" fontId="52" fillId="0" borderId="3" xfId="3" applyFont="1" applyBorder="1" applyAlignment="1">
      <alignment horizontal="left" vertical="center" wrapText="1"/>
    </xf>
    <xf numFmtId="0" fontId="52" fillId="0" borderId="2" xfId="3" applyFont="1" applyBorder="1" applyAlignment="1">
      <alignment horizontal="left" vertical="center" wrapText="1"/>
    </xf>
    <xf numFmtId="0" fontId="75" fillId="0" borderId="7" xfId="9" applyFont="1" applyBorder="1" applyAlignment="1">
      <alignment horizontal="center" vertical="center" wrapText="1"/>
    </xf>
    <xf numFmtId="0" fontId="75" fillId="0" borderId="7" xfId="9" applyFont="1" applyBorder="1" applyAlignment="1">
      <alignment horizontal="center" vertical="top" wrapText="1"/>
    </xf>
    <xf numFmtId="0" fontId="64" fillId="0" borderId="0" xfId="9" applyFont="1"/>
    <xf numFmtId="0" fontId="54" fillId="0" borderId="0" xfId="9"/>
    <xf numFmtId="0" fontId="33" fillId="4" borderId="7" xfId="9" applyFont="1" applyFill="1" applyBorder="1" applyAlignment="1">
      <alignment horizontal="center" vertical="center" wrapText="1"/>
    </xf>
    <xf numFmtId="0" fontId="75" fillId="0" borderId="7" xfId="9" applyFont="1" applyBorder="1"/>
    <xf numFmtId="0" fontId="54" fillId="0" borderId="7" xfId="9" applyBorder="1" applyAlignment="1">
      <alignment horizontal="left" vertical="top" wrapText="1"/>
    </xf>
    <xf numFmtId="0" fontId="54" fillId="0" borderId="7" xfId="9" applyBorder="1"/>
    <xf numFmtId="0" fontId="33" fillId="4" borderId="4" xfId="9" applyFont="1" applyFill="1" applyBorder="1" applyAlignment="1">
      <alignment horizontal="center" vertical="center" wrapText="1"/>
    </xf>
    <xf numFmtId="0" fontId="33" fillId="4" borderId="3" xfId="9" applyFont="1" applyFill="1" applyBorder="1" applyAlignment="1">
      <alignment horizontal="center" vertical="center" wrapText="1"/>
    </xf>
    <xf numFmtId="0" fontId="33" fillId="4" borderId="2" xfId="9" applyFont="1" applyFill="1" applyBorder="1" applyAlignment="1">
      <alignment horizontal="center" vertical="center" wrapText="1"/>
    </xf>
    <xf numFmtId="0" fontId="75" fillId="0" borderId="7" xfId="9" applyFont="1" applyBorder="1" applyAlignment="1">
      <alignment horizontal="center" wrapText="1"/>
    </xf>
    <xf numFmtId="0" fontId="75" fillId="0" borderId="6" xfId="9" applyFont="1" applyBorder="1" applyAlignment="1">
      <alignment vertical="center"/>
    </xf>
    <xf numFmtId="0" fontId="75" fillId="0" borderId="1" xfId="9" applyFont="1" applyBorder="1" applyAlignment="1">
      <alignment vertical="center"/>
    </xf>
    <xf numFmtId="0" fontId="75" fillId="0" borderId="5" xfId="9" applyFont="1" applyBorder="1" applyAlignment="1">
      <alignment vertical="center"/>
    </xf>
    <xf numFmtId="0" fontId="75" fillId="0" borderId="12" xfId="9" applyFont="1" applyBorder="1" applyAlignment="1">
      <alignment vertical="center"/>
    </xf>
    <xf numFmtId="0" fontId="75" fillId="0" borderId="0" xfId="9" applyFont="1" applyAlignment="1">
      <alignment vertical="center"/>
    </xf>
    <xf numFmtId="0" fontId="75" fillId="0" borderId="11" xfId="9" applyFont="1" applyBorder="1" applyAlignment="1">
      <alignment vertical="center"/>
    </xf>
    <xf numFmtId="0" fontId="75" fillId="0" borderId="10" xfId="9" applyFont="1" applyBorder="1" applyAlignment="1">
      <alignment vertical="center"/>
    </xf>
    <xf numFmtId="0" fontId="75" fillId="0" borderId="8" xfId="9" applyFont="1" applyBorder="1" applyAlignment="1">
      <alignment vertical="center"/>
    </xf>
    <xf numFmtId="0" fontId="75" fillId="0" borderId="9" xfId="9" applyFont="1" applyBorder="1" applyAlignment="1">
      <alignment vertical="center"/>
    </xf>
    <xf numFmtId="0" fontId="70" fillId="0" borderId="7" xfId="9" applyFont="1" applyBorder="1"/>
    <xf numFmtId="0" fontId="75" fillId="0" borderId="7" xfId="9" applyFont="1" applyBorder="1" applyAlignment="1">
      <alignment horizontal="left" vertical="top" wrapText="1"/>
    </xf>
    <xf numFmtId="0" fontId="72" fillId="0" borderId="7" xfId="9" applyFont="1" applyBorder="1" applyAlignment="1">
      <alignment horizontal="left" vertical="top" wrapText="1"/>
    </xf>
    <xf numFmtId="0" fontId="72" fillId="0" borderId="7" xfId="9" applyFont="1" applyBorder="1"/>
    <xf numFmtId="0" fontId="26" fillId="0" borderId="7" xfId="3" applyFont="1" applyBorder="1" applyAlignment="1">
      <alignment horizontal="center" vertical="center"/>
    </xf>
    <xf numFmtId="0" fontId="26" fillId="0" borderId="13" xfId="3" applyFont="1" applyBorder="1" applyAlignment="1">
      <alignment horizontal="center" vertical="center"/>
    </xf>
    <xf numFmtId="38" fontId="29" fillId="2" borderId="12" xfId="5" applyFont="1" applyFill="1" applyBorder="1" applyAlignment="1">
      <alignment vertical="center"/>
    </xf>
    <xf numFmtId="38" fontId="29" fillId="2" borderId="0" xfId="5" applyFont="1" applyFill="1" applyBorder="1" applyAlignment="1">
      <alignment vertical="center"/>
    </xf>
    <xf numFmtId="38" fontId="29" fillId="2" borderId="11" xfId="5" applyFont="1" applyFill="1" applyBorder="1" applyAlignment="1">
      <alignment vertical="center"/>
    </xf>
    <xf numFmtId="176" fontId="29" fillId="2" borderId="7" xfId="3" applyNumberFormat="1" applyFont="1" applyFill="1" applyBorder="1">
      <alignment vertical="center"/>
    </xf>
    <xf numFmtId="0" fontId="26" fillId="2" borderId="36" xfId="3" applyFont="1" applyFill="1" applyBorder="1" applyAlignment="1">
      <alignment horizontal="center" vertical="center" wrapText="1"/>
    </xf>
    <xf numFmtId="0" fontId="26" fillId="2" borderId="36" xfId="3" applyFont="1" applyFill="1" applyBorder="1" applyAlignment="1">
      <alignment horizontal="center" vertical="center"/>
    </xf>
    <xf numFmtId="0" fontId="26" fillId="2" borderId="24" xfId="3" applyFont="1" applyFill="1" applyBorder="1" applyAlignment="1">
      <alignment horizontal="center" vertical="center" wrapText="1"/>
    </xf>
    <xf numFmtId="0" fontId="26" fillId="2" borderId="24" xfId="3" applyFont="1" applyFill="1" applyBorder="1" applyAlignment="1">
      <alignment horizontal="center" vertical="center"/>
    </xf>
    <xf numFmtId="176" fontId="29" fillId="0" borderId="7" xfId="3" applyNumberFormat="1" applyFont="1" applyBorder="1" applyAlignment="1">
      <alignment horizontal="center" vertical="center"/>
    </xf>
    <xf numFmtId="0" fontId="65" fillId="2" borderId="7" xfId="3" applyFont="1" applyFill="1" applyBorder="1" applyAlignment="1">
      <alignment horizontal="center" vertical="center"/>
    </xf>
    <xf numFmtId="0" fontId="65" fillId="2" borderId="32" xfId="3" applyFont="1" applyFill="1" applyBorder="1" applyAlignment="1">
      <alignment horizontal="center" vertical="center"/>
    </xf>
    <xf numFmtId="0" fontId="29" fillId="0" borderId="6" xfId="3" applyFont="1" applyBorder="1" applyAlignment="1">
      <alignment horizontal="center" vertical="center" shrinkToFit="1"/>
    </xf>
    <xf numFmtId="0" fontId="29" fillId="0" borderId="1" xfId="3" applyFont="1" applyBorder="1" applyAlignment="1">
      <alignment horizontal="center" vertical="center" shrinkToFit="1"/>
    </xf>
    <xf numFmtId="0" fontId="29" fillId="0" borderId="5" xfId="3" applyFont="1" applyBorder="1" applyAlignment="1">
      <alignment horizontal="center" vertical="center" shrinkToFit="1"/>
    </xf>
    <xf numFmtId="0" fontId="29" fillId="0" borderId="12" xfId="3" applyFont="1" applyBorder="1" applyAlignment="1">
      <alignment horizontal="center" vertical="center" shrinkToFit="1"/>
    </xf>
    <xf numFmtId="0" fontId="29" fillId="0" borderId="0" xfId="3" applyFont="1" applyAlignment="1">
      <alignment horizontal="center" vertical="center" shrinkToFit="1"/>
    </xf>
    <xf numFmtId="0" fontId="29" fillId="0" borderId="11" xfId="3" applyFont="1" applyBorder="1" applyAlignment="1">
      <alignment horizontal="center" vertical="center" shrinkToFit="1"/>
    </xf>
    <xf numFmtId="0" fontId="29" fillId="0" borderId="33" xfId="3" applyFont="1" applyBorder="1" applyAlignment="1">
      <alignment horizontal="center" vertical="center"/>
    </xf>
    <xf numFmtId="0" fontId="29" fillId="0" borderId="34" xfId="3" applyFont="1" applyBorder="1" applyAlignment="1">
      <alignment horizontal="center" vertical="center"/>
    </xf>
    <xf numFmtId="0" fontId="29" fillId="0" borderId="35" xfId="3" applyFont="1" applyBorder="1" applyAlignment="1">
      <alignment horizontal="center" vertical="center"/>
    </xf>
    <xf numFmtId="38" fontId="29" fillId="0" borderId="26" xfId="5" applyFont="1" applyFill="1" applyBorder="1" applyAlignment="1">
      <alignment vertical="center"/>
    </xf>
    <xf numFmtId="38" fontId="29" fillId="0" borderId="27" xfId="5" applyFont="1" applyFill="1" applyBorder="1" applyAlignment="1">
      <alignment vertical="center"/>
    </xf>
    <xf numFmtId="38" fontId="29" fillId="0" borderId="28" xfId="5" applyFont="1" applyFill="1" applyBorder="1" applyAlignment="1">
      <alignment vertical="center"/>
    </xf>
    <xf numFmtId="38" fontId="29" fillId="0" borderId="29" xfId="5" applyFont="1" applyFill="1" applyBorder="1" applyAlignment="1">
      <alignment vertical="center"/>
    </xf>
    <xf numFmtId="38" fontId="29" fillId="0" borderId="30" xfId="5" applyFont="1" applyFill="1" applyBorder="1" applyAlignment="1">
      <alignment vertical="center"/>
    </xf>
    <xf numFmtId="38" fontId="29" fillId="0" borderId="31" xfId="5" applyFont="1" applyFill="1" applyBorder="1" applyAlignment="1">
      <alignment vertical="center"/>
    </xf>
    <xf numFmtId="38" fontId="29" fillId="0" borderId="7" xfId="5" applyFont="1" applyFill="1" applyBorder="1" applyAlignment="1">
      <alignment vertical="center"/>
    </xf>
    <xf numFmtId="38" fontId="29" fillId="0" borderId="6" xfId="5" applyFont="1" applyFill="1" applyBorder="1" applyAlignment="1">
      <alignment vertical="center"/>
    </xf>
    <xf numFmtId="38" fontId="29" fillId="0" borderId="1" xfId="5" applyFont="1" applyFill="1" applyBorder="1" applyAlignment="1">
      <alignment vertical="center"/>
    </xf>
    <xf numFmtId="38" fontId="29" fillId="0" borderId="5" xfId="5" applyFont="1" applyFill="1" applyBorder="1" applyAlignment="1">
      <alignment vertical="center"/>
    </xf>
    <xf numFmtId="38" fontId="29" fillId="0" borderId="10" xfId="5" applyFont="1" applyFill="1" applyBorder="1" applyAlignment="1">
      <alignment vertical="center"/>
    </xf>
    <xf numFmtId="38" fontId="29" fillId="0" borderId="8" xfId="5" applyFont="1" applyFill="1" applyBorder="1" applyAlignment="1">
      <alignment vertical="center"/>
    </xf>
    <xf numFmtId="38" fontId="29" fillId="0" borderId="9" xfId="5" applyFont="1" applyFill="1" applyBorder="1" applyAlignment="1">
      <alignment vertical="center"/>
    </xf>
    <xf numFmtId="38" fontId="29" fillId="0" borderId="12" xfId="5" applyFont="1" applyFill="1" applyBorder="1" applyAlignment="1">
      <alignment vertical="center"/>
    </xf>
    <xf numFmtId="38" fontId="29" fillId="0" borderId="0" xfId="5" applyFont="1" applyFill="1" applyBorder="1" applyAlignment="1">
      <alignment vertical="center"/>
    </xf>
    <xf numFmtId="38" fontId="29" fillId="0" borderId="11" xfId="5" applyFont="1" applyFill="1" applyBorder="1" applyAlignment="1">
      <alignment vertical="center"/>
    </xf>
    <xf numFmtId="0" fontId="26" fillId="2" borderId="33" xfId="3" applyFont="1" applyFill="1" applyBorder="1" applyAlignment="1">
      <alignment horizontal="center" vertical="center"/>
    </xf>
    <xf numFmtId="0" fontId="26" fillId="2" borderId="34" xfId="3" applyFont="1" applyFill="1" applyBorder="1" applyAlignment="1">
      <alignment horizontal="center" vertical="center"/>
    </xf>
    <xf numFmtId="0" fontId="26" fillId="2" borderId="35" xfId="3" applyFont="1" applyFill="1" applyBorder="1" applyAlignment="1">
      <alignment horizontal="center" vertical="center"/>
    </xf>
    <xf numFmtId="0" fontId="26" fillId="2" borderId="24" xfId="3" applyFont="1" applyFill="1" applyBorder="1" applyAlignment="1">
      <alignment horizontal="center" vertical="center" textRotation="255" wrapText="1"/>
    </xf>
    <xf numFmtId="0" fontId="26" fillId="2" borderId="7" xfId="3" applyFont="1" applyFill="1" applyBorder="1" applyAlignment="1">
      <alignment horizontal="center" vertical="center" textRotation="255" wrapText="1"/>
    </xf>
    <xf numFmtId="0" fontId="26" fillId="2" borderId="32" xfId="3" applyFont="1" applyFill="1" applyBorder="1" applyAlignment="1">
      <alignment horizontal="center" vertical="center"/>
    </xf>
    <xf numFmtId="38" fontId="29" fillId="0" borderId="7" xfId="5" applyFont="1" applyFill="1" applyBorder="1" applyAlignment="1">
      <alignment horizontal="right" vertical="center"/>
    </xf>
    <xf numFmtId="0" fontId="26" fillId="2" borderId="32" xfId="3" applyFont="1" applyFill="1" applyBorder="1" applyAlignment="1">
      <alignment horizontal="center" vertical="center" wrapText="1"/>
    </xf>
    <xf numFmtId="38" fontId="29" fillId="2" borderId="36" xfId="5" applyFont="1" applyFill="1" applyBorder="1" applyAlignment="1">
      <alignment horizontal="right" vertical="center"/>
    </xf>
    <xf numFmtId="38" fontId="29" fillId="2" borderId="24" xfId="5" applyFont="1" applyFill="1" applyBorder="1" applyAlignment="1">
      <alignment horizontal="right" vertical="center"/>
    </xf>
    <xf numFmtId="0" fontId="26" fillId="2" borderId="7" xfId="3" applyFont="1" applyFill="1" applyBorder="1" applyAlignment="1">
      <alignment horizontal="left" vertical="center" wrapText="1"/>
    </xf>
    <xf numFmtId="0" fontId="26" fillId="2" borderId="13" xfId="3" applyFont="1" applyFill="1" applyBorder="1" applyAlignment="1">
      <alignment horizontal="left" vertical="center" wrapText="1"/>
    </xf>
    <xf numFmtId="0" fontId="29" fillId="0" borderId="7" xfId="3" applyFont="1" applyBorder="1" applyAlignment="1">
      <alignment horizontal="center" vertical="center" wrapText="1"/>
    </xf>
    <xf numFmtId="38" fontId="29" fillId="0" borderId="24" xfId="5" applyFont="1" applyFill="1" applyBorder="1" applyAlignment="1">
      <alignment horizontal="right" vertical="center"/>
    </xf>
    <xf numFmtId="0" fontId="29" fillId="0" borderId="37" xfId="3" applyFont="1" applyBorder="1" applyAlignment="1">
      <alignment horizontal="center" vertical="center"/>
    </xf>
    <xf numFmtId="0" fontId="29" fillId="0" borderId="38" xfId="3" applyFont="1" applyBorder="1" applyAlignment="1">
      <alignment horizontal="center" vertical="center"/>
    </xf>
    <xf numFmtId="0" fontId="29" fillId="0" borderId="39" xfId="3" applyFont="1" applyBorder="1" applyAlignment="1">
      <alignment horizontal="center" vertical="center"/>
    </xf>
    <xf numFmtId="0" fontId="29" fillId="0" borderId="12" xfId="3" applyFont="1" applyBorder="1" applyAlignment="1">
      <alignment horizontal="center" vertical="center"/>
    </xf>
    <xf numFmtId="0" fontId="29" fillId="0" borderId="11" xfId="3" applyFont="1" applyBorder="1" applyAlignment="1">
      <alignment horizontal="center" vertical="center"/>
    </xf>
    <xf numFmtId="0" fontId="28" fillId="0" borderId="26" xfId="3" applyFont="1" applyBorder="1" applyAlignment="1">
      <alignment vertical="center" wrapText="1"/>
    </xf>
    <xf numFmtId="0" fontId="28" fillId="0" borderId="27" xfId="3" applyFont="1" applyBorder="1" applyAlignment="1">
      <alignment vertical="center" wrapText="1"/>
    </xf>
    <xf numFmtId="0" fontId="28" fillId="0" borderId="28" xfId="3" applyFont="1" applyBorder="1" applyAlignment="1">
      <alignment vertical="center" wrapText="1"/>
    </xf>
    <xf numFmtId="0" fontId="28" fillId="0" borderId="10" xfId="3" applyFont="1" applyBorder="1" applyAlignment="1">
      <alignment vertical="center" wrapText="1"/>
    </xf>
    <xf numFmtId="0" fontId="28" fillId="0" borderId="8" xfId="3" applyFont="1" applyBorder="1" applyAlignment="1">
      <alignment vertical="center" wrapText="1"/>
    </xf>
    <xf numFmtId="0" fontId="28" fillId="0" borderId="9" xfId="3" applyFont="1" applyBorder="1" applyAlignment="1">
      <alignment vertical="center" wrapText="1"/>
    </xf>
    <xf numFmtId="0" fontId="28" fillId="0" borderId="25" xfId="3" applyFont="1" applyBorder="1" applyAlignment="1">
      <alignment horizontal="center" vertical="center" textRotation="255"/>
    </xf>
    <xf numFmtId="0" fontId="28" fillId="0" borderId="24" xfId="3" applyFont="1" applyBorder="1" applyAlignment="1">
      <alignment horizontal="center" vertical="center" textRotation="255"/>
    </xf>
    <xf numFmtId="0" fontId="26" fillId="2" borderId="24" xfId="3" applyFont="1" applyFill="1" applyBorder="1" applyAlignment="1">
      <alignment horizontal="left" vertical="center" wrapText="1"/>
    </xf>
    <xf numFmtId="0" fontId="26" fillId="2" borderId="24" xfId="3" applyFont="1" applyFill="1" applyBorder="1" applyAlignment="1">
      <alignment horizontal="left" vertical="center"/>
    </xf>
    <xf numFmtId="0" fontId="26" fillId="2" borderId="24" xfId="3" applyFont="1" applyFill="1" applyBorder="1" applyAlignment="1">
      <alignment horizontal="center" vertical="center" textRotation="255"/>
    </xf>
    <xf numFmtId="0" fontId="26" fillId="2" borderId="7" xfId="3" applyFont="1" applyFill="1" applyBorder="1" applyAlignment="1">
      <alignment horizontal="center" vertical="center" textRotation="255"/>
    </xf>
    <xf numFmtId="0" fontId="26" fillId="2" borderId="13" xfId="3" applyFont="1" applyFill="1" applyBorder="1" applyAlignment="1">
      <alignment horizontal="center" vertical="center" textRotation="255"/>
    </xf>
    <xf numFmtId="0" fontId="28" fillId="0" borderId="29" xfId="3" applyFont="1" applyBorder="1" applyAlignment="1">
      <alignment vertical="center" wrapText="1"/>
    </xf>
    <xf numFmtId="0" fontId="28" fillId="0" borderId="30" xfId="3" applyFont="1" applyBorder="1" applyAlignment="1">
      <alignment vertical="center" wrapText="1"/>
    </xf>
    <xf numFmtId="0" fontId="26" fillId="0" borderId="6" xfId="3" applyFont="1" applyBorder="1" applyAlignment="1">
      <alignment vertical="center" wrapText="1"/>
    </xf>
    <xf numFmtId="0" fontId="26" fillId="0" borderId="1" xfId="3" applyFont="1" applyBorder="1" applyAlignment="1">
      <alignment vertical="center" wrapText="1"/>
    </xf>
    <xf numFmtId="0" fontId="26" fillId="0" borderId="5" xfId="3" applyFont="1" applyBorder="1" applyAlignment="1">
      <alignment vertical="center" wrapText="1"/>
    </xf>
    <xf numFmtId="0" fontId="26" fillId="0" borderId="12" xfId="3" applyFont="1" applyBorder="1" applyAlignment="1">
      <alignment vertical="center" wrapText="1"/>
    </xf>
    <xf numFmtId="0" fontId="26" fillId="0" borderId="0" xfId="3" applyFont="1" applyAlignment="1">
      <alignment vertical="center" wrapText="1"/>
    </xf>
    <xf numFmtId="0" fontId="26" fillId="0" borderId="11" xfId="3" applyFont="1" applyBorder="1" applyAlignment="1">
      <alignment vertical="center" wrapText="1"/>
    </xf>
    <xf numFmtId="0" fontId="28" fillId="0" borderId="31" xfId="3" applyFont="1" applyBorder="1" applyAlignment="1">
      <alignment vertical="center" wrapText="1"/>
    </xf>
    <xf numFmtId="0" fontId="28" fillId="0" borderId="7" xfId="3" applyFont="1" applyBorder="1" applyAlignment="1">
      <alignment vertical="center" wrapText="1"/>
    </xf>
    <xf numFmtId="0" fontId="28" fillId="0" borderId="13" xfId="3" applyFont="1" applyBorder="1" applyAlignment="1">
      <alignment vertical="center" wrapText="1"/>
    </xf>
    <xf numFmtId="38" fontId="29" fillId="0" borderId="6" xfId="5" applyFont="1" applyFill="1" applyBorder="1" applyAlignment="1">
      <alignment horizontal="center" vertical="center"/>
    </xf>
    <xf numFmtId="38" fontId="29" fillId="0" borderId="1" xfId="5" applyFont="1" applyFill="1" applyBorder="1" applyAlignment="1">
      <alignment horizontal="center" vertical="center"/>
    </xf>
    <xf numFmtId="38" fontId="29" fillId="0" borderId="5" xfId="5" applyFont="1" applyFill="1" applyBorder="1" applyAlignment="1">
      <alignment horizontal="center" vertical="center"/>
    </xf>
    <xf numFmtId="38" fontId="29" fillId="0" borderId="12" xfId="5" applyFont="1" applyFill="1" applyBorder="1" applyAlignment="1">
      <alignment horizontal="center" vertical="center"/>
    </xf>
    <xf numFmtId="38" fontId="29" fillId="0" borderId="0" xfId="5" applyFont="1" applyFill="1" applyBorder="1" applyAlignment="1">
      <alignment horizontal="center" vertical="center"/>
    </xf>
    <xf numFmtId="38" fontId="29" fillId="0" borderId="11" xfId="5" applyFont="1" applyFill="1" applyBorder="1" applyAlignment="1">
      <alignment horizontal="center" vertical="center"/>
    </xf>
    <xf numFmtId="0" fontId="26" fillId="0" borderId="24" xfId="3" applyFont="1" applyBorder="1" applyAlignment="1">
      <alignment horizontal="center" vertical="center"/>
    </xf>
    <xf numFmtId="38" fontId="29" fillId="0" borderId="13" xfId="5" applyFont="1" applyFill="1" applyBorder="1" applyAlignment="1">
      <alignment horizontal="right" vertical="center"/>
    </xf>
    <xf numFmtId="177" fontId="29" fillId="2" borderId="12" xfId="5" applyNumberFormat="1" applyFont="1" applyFill="1" applyBorder="1" applyAlignment="1">
      <alignment horizontal="right" vertical="center"/>
    </xf>
    <xf numFmtId="38" fontId="29" fillId="2" borderId="0" xfId="5" applyFont="1" applyFill="1" applyBorder="1" applyAlignment="1">
      <alignment horizontal="right" vertical="center"/>
    </xf>
    <xf numFmtId="38" fontId="29" fillId="2" borderId="11" xfId="5" applyFont="1" applyFill="1" applyBorder="1" applyAlignment="1">
      <alignment horizontal="right" vertical="center"/>
    </xf>
    <xf numFmtId="38" fontId="29" fillId="2" borderId="12" xfId="5" applyFont="1" applyFill="1" applyBorder="1" applyAlignment="1">
      <alignment horizontal="right" vertical="center"/>
    </xf>
    <xf numFmtId="0" fontId="26" fillId="2" borderId="4" xfId="3" applyFont="1" applyFill="1" applyBorder="1" applyAlignment="1">
      <alignment horizontal="center" vertical="center"/>
    </xf>
    <xf numFmtId="0" fontId="26" fillId="2" borderId="3" xfId="3" applyFont="1" applyFill="1" applyBorder="1" applyAlignment="1">
      <alignment horizontal="center" vertical="center"/>
    </xf>
    <xf numFmtId="0" fontId="26" fillId="2" borderId="2" xfId="3" applyFont="1" applyFill="1" applyBorder="1" applyAlignment="1">
      <alignment horizontal="center" vertical="center"/>
    </xf>
    <xf numFmtId="38" fontId="29" fillId="0" borderId="29" xfId="5" applyFont="1" applyFill="1" applyBorder="1" applyAlignment="1">
      <alignment horizontal="center" vertical="center"/>
    </xf>
    <xf numFmtId="38" fontId="29" fillId="0" borderId="30" xfId="5" applyFont="1" applyFill="1" applyBorder="1" applyAlignment="1">
      <alignment horizontal="center" vertical="center"/>
    </xf>
    <xf numFmtId="38" fontId="29" fillId="0" borderId="31" xfId="5" applyFont="1" applyFill="1" applyBorder="1" applyAlignment="1">
      <alignment horizontal="center" vertical="center"/>
    </xf>
    <xf numFmtId="38" fontId="29" fillId="0" borderId="26" xfId="5" applyFont="1" applyFill="1" applyBorder="1" applyAlignment="1">
      <alignment horizontal="center" vertical="center" shrinkToFit="1"/>
    </xf>
    <xf numFmtId="38" fontId="29" fillId="0" borderId="27" xfId="5" applyFont="1" applyFill="1" applyBorder="1" applyAlignment="1">
      <alignment horizontal="center" vertical="center" shrinkToFit="1"/>
    </xf>
    <xf numFmtId="38" fontId="29" fillId="0" borderId="28" xfId="5" applyFont="1" applyFill="1" applyBorder="1" applyAlignment="1">
      <alignment horizontal="center" vertical="center" shrinkToFit="1"/>
    </xf>
    <xf numFmtId="38" fontId="29" fillId="0" borderId="29" xfId="5" applyFont="1" applyFill="1" applyBorder="1" applyAlignment="1">
      <alignment horizontal="center" vertical="center" shrinkToFit="1"/>
    </xf>
    <xf numFmtId="38" fontId="29" fillId="0" borderId="30" xfId="5" applyFont="1" applyFill="1" applyBorder="1" applyAlignment="1">
      <alignment horizontal="center" vertical="center" shrinkToFit="1"/>
    </xf>
    <xf numFmtId="38" fontId="29" fillId="0" borderId="31" xfId="5" applyFont="1" applyFill="1" applyBorder="1" applyAlignment="1">
      <alignment horizontal="center" vertical="center" shrinkToFit="1"/>
    </xf>
    <xf numFmtId="0" fontId="29" fillId="0" borderId="26" xfId="3" applyFont="1" applyBorder="1" applyAlignment="1">
      <alignment horizontal="center" vertical="center"/>
    </xf>
    <xf numFmtId="0" fontId="29" fillId="0" borderId="27" xfId="3" applyFont="1" applyBorder="1" applyAlignment="1">
      <alignment horizontal="center" vertical="center"/>
    </xf>
    <xf numFmtId="0" fontId="29" fillId="0" borderId="28" xfId="3" applyFont="1" applyBorder="1" applyAlignment="1">
      <alignment horizontal="center" vertical="center"/>
    </xf>
    <xf numFmtId="0" fontId="29" fillId="0" borderId="10" xfId="3" applyFont="1" applyBorder="1" applyAlignment="1">
      <alignment horizontal="center" vertical="center"/>
    </xf>
    <xf numFmtId="0" fontId="29" fillId="0" borderId="8" xfId="3" applyFont="1" applyBorder="1" applyAlignment="1">
      <alignment horizontal="center" vertical="center"/>
    </xf>
    <xf numFmtId="0" fontId="29" fillId="0" borderId="9" xfId="3" applyFont="1" applyBorder="1" applyAlignment="1">
      <alignment horizontal="center" vertical="center"/>
    </xf>
    <xf numFmtId="0" fontId="26" fillId="2" borderId="7" xfId="3" applyFont="1" applyFill="1" applyBorder="1" applyAlignment="1">
      <alignment horizontal="center" vertical="center" shrinkToFit="1"/>
    </xf>
    <xf numFmtId="0" fontId="76" fillId="0" borderId="7" xfId="3" applyFont="1" applyBorder="1" applyAlignment="1">
      <alignment horizontal="center" vertical="center" wrapText="1"/>
    </xf>
    <xf numFmtId="0" fontId="27" fillId="0" borderId="7" xfId="3" applyFont="1" applyBorder="1" applyAlignment="1">
      <alignment vertical="center" wrapText="1"/>
    </xf>
    <xf numFmtId="0" fontId="32" fillId="0" borderId="0" xfId="6" applyFont="1" applyAlignment="1">
      <alignment horizontal="center" vertical="center"/>
    </xf>
    <xf numFmtId="0" fontId="35" fillId="0" borderId="0" xfId="6" applyFont="1" applyAlignment="1">
      <alignment horizontal="center" vertical="center"/>
    </xf>
    <xf numFmtId="0" fontId="0" fillId="2" borderId="6" xfId="6" applyFont="1" applyFill="1" applyBorder="1" applyAlignment="1">
      <alignment horizontal="center" vertical="center" wrapText="1"/>
    </xf>
    <xf numFmtId="0" fontId="12" fillId="2" borderId="1" xfId="6" applyFill="1" applyBorder="1" applyAlignment="1">
      <alignment horizontal="center" vertical="center"/>
    </xf>
    <xf numFmtId="0" fontId="12" fillId="2" borderId="5" xfId="6" applyFill="1" applyBorder="1" applyAlignment="1">
      <alignment horizontal="center" vertical="center"/>
    </xf>
    <xf numFmtId="0" fontId="12" fillId="2" borderId="12" xfId="6" applyFill="1" applyBorder="1" applyAlignment="1">
      <alignment horizontal="center" vertical="center"/>
    </xf>
    <xf numFmtId="0" fontId="12" fillId="2" borderId="0" xfId="6" applyFill="1" applyAlignment="1">
      <alignment horizontal="center" vertical="center"/>
    </xf>
    <xf numFmtId="0" fontId="12" fillId="2" borderId="11" xfId="6" applyFill="1" applyBorder="1" applyAlignment="1">
      <alignment horizontal="center" vertical="center"/>
    </xf>
    <xf numFmtId="0" fontId="12" fillId="2" borderId="10" xfId="6" applyFill="1" applyBorder="1" applyAlignment="1">
      <alignment horizontal="center" vertical="center"/>
    </xf>
    <xf numFmtId="0" fontId="12" fillId="2" borderId="8" xfId="6" applyFill="1" applyBorder="1" applyAlignment="1">
      <alignment horizontal="center" vertical="center"/>
    </xf>
    <xf numFmtId="0" fontId="12" fillId="2" borderId="9" xfId="6" applyFill="1" applyBorder="1" applyAlignment="1">
      <alignment horizontal="center" vertical="center"/>
    </xf>
    <xf numFmtId="0" fontId="23" fillId="0" borderId="6" xfId="6" applyFont="1" applyBorder="1" applyAlignment="1">
      <alignment horizontal="left" vertical="center"/>
    </xf>
    <xf numFmtId="0" fontId="23" fillId="0" borderId="1" xfId="6" applyFont="1" applyBorder="1" applyAlignment="1">
      <alignment horizontal="left" vertical="center"/>
    </xf>
    <xf numFmtId="0" fontId="23" fillId="0" borderId="5" xfId="6" applyFont="1" applyBorder="1" applyAlignment="1">
      <alignment horizontal="left" vertical="center"/>
    </xf>
    <xf numFmtId="0" fontId="23" fillId="0" borderId="10" xfId="6" applyFont="1" applyBorder="1" applyAlignment="1">
      <alignment horizontal="left" vertical="center"/>
    </xf>
    <xf numFmtId="0" fontId="23" fillId="0" borderId="8" xfId="6" applyFont="1" applyBorder="1" applyAlignment="1">
      <alignment horizontal="left" vertical="center"/>
    </xf>
    <xf numFmtId="0" fontId="23" fillId="0" borderId="9" xfId="6" applyFont="1" applyBorder="1" applyAlignment="1">
      <alignment horizontal="left" vertical="center"/>
    </xf>
    <xf numFmtId="0" fontId="31" fillId="0" borderId="4" xfId="6" applyFont="1" applyBorder="1" applyAlignment="1">
      <alignment horizontal="left" vertical="center"/>
    </xf>
    <xf numFmtId="0" fontId="31" fillId="0" borderId="3" xfId="6" applyFont="1" applyBorder="1" applyAlignment="1">
      <alignment horizontal="left" vertical="center"/>
    </xf>
    <xf numFmtId="0" fontId="31"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12" fillId="2" borderId="1" xfId="6" applyFill="1" applyBorder="1" applyAlignment="1">
      <alignment horizontal="center" vertical="center" shrinkToFit="1"/>
    </xf>
    <xf numFmtId="0" fontId="12" fillId="2" borderId="5" xfId="6" applyFill="1" applyBorder="1" applyAlignment="1">
      <alignment horizontal="center" vertical="center" shrinkToFit="1"/>
    </xf>
    <xf numFmtId="0" fontId="12" fillId="2" borderId="12" xfId="6" applyFill="1" applyBorder="1" applyAlignment="1">
      <alignment horizontal="center" vertical="center" shrinkToFit="1"/>
    </xf>
    <xf numFmtId="0" fontId="12" fillId="2" borderId="0" xfId="6" applyFill="1" applyAlignment="1">
      <alignment horizontal="center" vertical="center" shrinkToFit="1"/>
    </xf>
    <xf numFmtId="0" fontId="12" fillId="2" borderId="11" xfId="6" applyFill="1" applyBorder="1" applyAlignment="1">
      <alignment horizontal="center" vertical="center" shrinkToFit="1"/>
    </xf>
    <xf numFmtId="0" fontId="12" fillId="2" borderId="10" xfId="6" applyFill="1" applyBorder="1" applyAlignment="1">
      <alignment horizontal="center" vertical="center" shrinkToFit="1"/>
    </xf>
    <xf numFmtId="0" fontId="12" fillId="2" borderId="8" xfId="6" applyFill="1" applyBorder="1" applyAlignment="1">
      <alignment horizontal="center" vertical="center" shrinkToFit="1"/>
    </xf>
    <xf numFmtId="0" fontId="12" fillId="2" borderId="9" xfId="6" applyFill="1" applyBorder="1" applyAlignment="1">
      <alignment horizontal="center" vertical="center" shrinkToFit="1"/>
    </xf>
    <xf numFmtId="0" fontId="25" fillId="0" borderId="4" xfId="6" applyFont="1" applyBorder="1" applyAlignment="1">
      <alignment horizontal="left" vertical="center"/>
    </xf>
    <xf numFmtId="0" fontId="25" fillId="0" borderId="3" xfId="6" applyFont="1" applyBorder="1" applyAlignment="1">
      <alignment horizontal="left" vertical="center"/>
    </xf>
    <xf numFmtId="0" fontId="25" fillId="0" borderId="2" xfId="6" applyFont="1" applyBorder="1" applyAlignment="1">
      <alignment horizontal="left" vertical="center"/>
    </xf>
    <xf numFmtId="0" fontId="34" fillId="0" borderId="0" xfId="6" applyFont="1" applyAlignment="1">
      <alignment horizontal="left" vertical="center" wrapText="1"/>
    </xf>
    <xf numFmtId="0" fontId="12" fillId="2" borderId="7" xfId="6" applyFill="1" applyBorder="1" applyAlignment="1">
      <alignment horizontal="center" vertical="center"/>
    </xf>
    <xf numFmtId="0" fontId="7" fillId="2" borderId="7" xfId="6" applyFont="1" applyFill="1" applyBorder="1" applyAlignment="1">
      <alignment horizontal="center" vertical="center" shrinkToFit="1"/>
    </xf>
    <xf numFmtId="0" fontId="12" fillId="2" borderId="7" xfId="6" applyFill="1" applyBorder="1" applyAlignment="1">
      <alignment horizontal="center" vertical="center" shrinkToFit="1"/>
    </xf>
    <xf numFmtId="0" fontId="12" fillId="2" borderId="6" xfId="6" applyFill="1" applyBorder="1" applyAlignment="1">
      <alignment horizontal="center" vertical="center" wrapText="1"/>
    </xf>
    <xf numFmtId="0" fontId="12" fillId="2" borderId="12" xfId="6" applyFill="1" applyBorder="1" applyAlignment="1">
      <alignment horizontal="center" vertical="center" wrapText="1"/>
    </xf>
    <xf numFmtId="0" fontId="8" fillId="2" borderId="7" xfId="6" applyFont="1" applyFill="1" applyBorder="1" applyAlignment="1">
      <alignment horizontal="center" vertical="center"/>
    </xf>
    <xf numFmtId="0" fontId="8" fillId="0" borderId="6" xfId="6" applyFont="1" applyBorder="1" applyAlignment="1">
      <alignment horizontal="left" vertical="top" wrapText="1"/>
    </xf>
    <xf numFmtId="0" fontId="12" fillId="0" borderId="1" xfId="6" applyBorder="1" applyAlignment="1">
      <alignment horizontal="left" vertical="top" wrapText="1"/>
    </xf>
    <xf numFmtId="0" fontId="12" fillId="0" borderId="5" xfId="6" applyBorder="1" applyAlignment="1">
      <alignment horizontal="left" vertical="top" wrapText="1"/>
    </xf>
    <xf numFmtId="0" fontId="12" fillId="0" borderId="12" xfId="6" applyBorder="1" applyAlignment="1">
      <alignment horizontal="left" vertical="top" wrapText="1"/>
    </xf>
    <xf numFmtId="0" fontId="12" fillId="0" borderId="0" xfId="6" applyAlignment="1">
      <alignment horizontal="left" vertical="top" wrapText="1"/>
    </xf>
    <xf numFmtId="0" fontId="12" fillId="0" borderId="11" xfId="6" applyBorder="1" applyAlignment="1">
      <alignment horizontal="left" vertical="top" wrapText="1"/>
    </xf>
    <xf numFmtId="0" fontId="12" fillId="0" borderId="10" xfId="6" applyBorder="1" applyAlignment="1">
      <alignment horizontal="left" vertical="top" wrapText="1"/>
    </xf>
    <xf numFmtId="0" fontId="12" fillId="0" borderId="8" xfId="6" applyBorder="1" applyAlignment="1">
      <alignment horizontal="left" vertical="top" wrapText="1"/>
    </xf>
    <xf numFmtId="0" fontId="12" fillId="0" borderId="9" xfId="6" applyBorder="1" applyAlignment="1">
      <alignment horizontal="left" vertical="top" wrapText="1"/>
    </xf>
    <xf numFmtId="0" fontId="8" fillId="2" borderId="6" xfId="6" applyFont="1" applyFill="1" applyBorder="1" applyAlignment="1">
      <alignment horizontal="center" vertical="center"/>
    </xf>
    <xf numFmtId="0" fontId="12" fillId="2" borderId="6" xfId="6" applyFill="1" applyBorder="1" applyAlignment="1">
      <alignment horizontal="center" vertical="center"/>
    </xf>
    <xf numFmtId="0" fontId="29" fillId="0" borderId="6" xfId="6" applyFont="1" applyBorder="1" applyAlignment="1">
      <alignment horizontal="left" vertical="center" wrapText="1"/>
    </xf>
    <xf numFmtId="0" fontId="29" fillId="0" borderId="1" xfId="6" applyFont="1" applyBorder="1" applyAlignment="1">
      <alignment horizontal="left" vertical="center"/>
    </xf>
    <xf numFmtId="0" fontId="29" fillId="0" borderId="5" xfId="6" applyFont="1" applyBorder="1" applyAlignment="1">
      <alignment horizontal="left" vertical="center"/>
    </xf>
    <xf numFmtId="0" fontId="29" fillId="0" borderId="12" xfId="6" applyFont="1" applyBorder="1" applyAlignment="1">
      <alignment horizontal="left" vertical="center"/>
    </xf>
    <xf numFmtId="0" fontId="29" fillId="0" borderId="0" xfId="6" applyFont="1" applyAlignment="1">
      <alignment horizontal="left" vertical="center"/>
    </xf>
    <xf numFmtId="0" fontId="29" fillId="0" borderId="11" xfId="6" applyFont="1" applyBorder="1" applyAlignment="1">
      <alignment horizontal="left" vertical="center"/>
    </xf>
    <xf numFmtId="0" fontId="29" fillId="0" borderId="10" xfId="6" applyFont="1" applyBorder="1" applyAlignment="1">
      <alignment horizontal="left" vertical="center"/>
    </xf>
    <xf numFmtId="0" fontId="29" fillId="0" borderId="8" xfId="6" applyFont="1" applyBorder="1" applyAlignment="1">
      <alignment horizontal="left" vertical="center"/>
    </xf>
    <xf numFmtId="0" fontId="29" fillId="0" borderId="9" xfId="6" applyFont="1" applyBorder="1" applyAlignment="1">
      <alignment horizontal="left" vertical="center"/>
    </xf>
    <xf numFmtId="0" fontId="23" fillId="0" borderId="6" xfId="6" applyFont="1" applyBorder="1" applyAlignment="1">
      <alignment horizontal="left" vertical="center" wrapText="1"/>
    </xf>
    <xf numFmtId="0" fontId="23" fillId="0" borderId="12" xfId="6" applyFont="1" applyBorder="1" applyAlignment="1">
      <alignment horizontal="left" vertical="center"/>
    </xf>
    <xf numFmtId="0" fontId="23" fillId="0" borderId="0" xfId="6" applyFont="1" applyAlignment="1">
      <alignment horizontal="left" vertical="center"/>
    </xf>
    <xf numFmtId="0" fontId="23" fillId="0" borderId="11" xfId="6" applyFont="1" applyBorder="1" applyAlignment="1">
      <alignment horizontal="left" vertical="center"/>
    </xf>
    <xf numFmtId="0" fontId="22" fillId="0" borderId="6" xfId="6" applyFont="1" applyBorder="1" applyAlignment="1">
      <alignment horizontal="left" vertical="center" wrapText="1"/>
    </xf>
    <xf numFmtId="0" fontId="22" fillId="0" borderId="1" xfId="6" applyFont="1" applyBorder="1" applyAlignment="1">
      <alignment horizontal="left" vertical="center" wrapText="1"/>
    </xf>
    <xf numFmtId="0" fontId="22" fillId="0" borderId="5" xfId="6" applyFont="1" applyBorder="1" applyAlignment="1">
      <alignment horizontal="left" vertical="center" wrapText="1"/>
    </xf>
    <xf numFmtId="0" fontId="22" fillId="0" borderId="12" xfId="6" applyFont="1" applyBorder="1" applyAlignment="1">
      <alignment horizontal="left" vertical="center" wrapText="1"/>
    </xf>
    <xf numFmtId="0" fontId="22" fillId="0" borderId="0" xfId="6" applyFont="1" applyAlignment="1">
      <alignment horizontal="left" vertical="center" wrapText="1"/>
    </xf>
    <xf numFmtId="0" fontId="22" fillId="0" borderId="11" xfId="6" applyFont="1" applyBorder="1" applyAlignment="1">
      <alignment horizontal="left" vertical="center" wrapText="1"/>
    </xf>
    <xf numFmtId="0" fontId="22" fillId="0" borderId="10" xfId="6" applyFont="1" applyBorder="1" applyAlignment="1">
      <alignment horizontal="left" vertical="center" wrapText="1"/>
    </xf>
    <xf numFmtId="0" fontId="22" fillId="0" borderId="8" xfId="6" applyFont="1" applyBorder="1" applyAlignment="1">
      <alignment horizontal="left" vertical="center" wrapText="1"/>
    </xf>
    <xf numFmtId="0" fontId="22" fillId="0" borderId="9" xfId="6" applyFont="1" applyBorder="1" applyAlignment="1">
      <alignment horizontal="left" vertical="center" wrapText="1"/>
    </xf>
    <xf numFmtId="0" fontId="43" fillId="0" borderId="45" xfId="0" applyFont="1" applyBorder="1" applyAlignment="1">
      <alignment horizontal="center" vertical="center" wrapText="1"/>
    </xf>
    <xf numFmtId="0" fontId="43" fillId="0" borderId="46" xfId="0" applyFont="1" applyBorder="1" applyAlignment="1">
      <alignment horizontal="center" vertical="center" wrapText="1"/>
    </xf>
    <xf numFmtId="0" fontId="43" fillId="0" borderId="43"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47" xfId="0" applyFont="1" applyBorder="1" applyAlignment="1">
      <alignment horizontal="center" vertical="center" wrapText="1"/>
    </xf>
    <xf numFmtId="0" fontId="43" fillId="0" borderId="4" xfId="0" applyFont="1" applyBorder="1" applyAlignment="1">
      <alignment horizontal="center" vertical="center" wrapText="1"/>
    </xf>
    <xf numFmtId="0" fontId="42" fillId="0" borderId="42" xfId="0" applyFont="1" applyBorder="1">
      <alignment vertical="center"/>
    </xf>
    <xf numFmtId="0" fontId="42" fillId="0" borderId="44" xfId="0" applyFont="1" applyBorder="1">
      <alignment vertical="center"/>
    </xf>
    <xf numFmtId="0" fontId="42" fillId="0" borderId="43" xfId="0" applyFont="1" applyBorder="1" applyAlignment="1">
      <alignment horizontal="center" vertical="center" wrapText="1"/>
    </xf>
    <xf numFmtId="0" fontId="42" fillId="0" borderId="7" xfId="0" applyFont="1" applyBorder="1" applyAlignment="1">
      <alignment horizontal="center" vertical="center" wrapText="1"/>
    </xf>
    <xf numFmtId="0" fontId="24" fillId="0" borderId="0" xfId="0" applyFont="1" applyAlignment="1">
      <alignment horizontal="center" vertical="center"/>
    </xf>
    <xf numFmtId="0" fontId="41" fillId="0" borderId="0" xfId="0" applyFont="1" applyAlignment="1">
      <alignment horizontal="left" vertical="center" wrapText="1"/>
    </xf>
    <xf numFmtId="0" fontId="42" fillId="0" borderId="47" xfId="0" applyFont="1" applyBorder="1" applyAlignment="1">
      <alignment horizontal="center" vertical="center" shrinkToFit="1"/>
    </xf>
    <xf numFmtId="0" fontId="42" fillId="0" borderId="48" xfId="0" applyFont="1" applyBorder="1" applyAlignment="1">
      <alignment horizontal="center" vertical="center" shrinkToFit="1"/>
    </xf>
    <xf numFmtId="0" fontId="42" fillId="0" borderId="49" xfId="0" applyFont="1" applyBorder="1" applyAlignment="1">
      <alignment horizontal="center" vertical="center" shrinkToFit="1"/>
    </xf>
    <xf numFmtId="0" fontId="42" fillId="0" borderId="47" xfId="0" applyFont="1" applyBorder="1" applyAlignment="1">
      <alignment horizontal="center" vertical="center" wrapText="1"/>
    </xf>
    <xf numFmtId="0" fontId="42" fillId="0" borderId="4" xfId="0" applyFont="1" applyBorder="1" applyAlignment="1">
      <alignment horizontal="center" vertical="center" wrapText="1"/>
    </xf>
    <xf numFmtId="0" fontId="45" fillId="0" borderId="24" xfId="0" applyFont="1" applyBorder="1" applyAlignment="1">
      <alignment horizontal="center" vertical="center" wrapText="1" shrinkToFit="1"/>
    </xf>
    <xf numFmtId="0" fontId="45" fillId="0" borderId="66" xfId="0" applyFont="1" applyBorder="1" applyAlignment="1">
      <alignment horizontal="center" vertical="center" shrinkToFit="1"/>
    </xf>
    <xf numFmtId="0" fontId="45" fillId="0" borderId="48" xfId="0" applyFont="1" applyBorder="1" applyAlignment="1">
      <alignment horizontal="center" vertical="center" shrinkToFit="1"/>
    </xf>
    <xf numFmtId="0" fontId="45" fillId="0" borderId="49" xfId="0" applyFont="1" applyBorder="1" applyAlignment="1">
      <alignment horizontal="center" vertical="center" shrinkToFit="1"/>
    </xf>
    <xf numFmtId="0" fontId="51" fillId="0" borderId="0" xfId="0" applyFont="1" applyAlignment="1">
      <alignment horizontal="center" vertical="center"/>
    </xf>
    <xf numFmtId="0" fontId="51" fillId="0" borderId="0" xfId="0" applyFont="1" applyAlignment="1">
      <alignment horizontal="left" vertical="center"/>
    </xf>
    <xf numFmtId="0" fontId="50" fillId="0" borderId="0" xfId="0" applyFont="1" applyAlignment="1">
      <alignment horizontal="center" vertical="center"/>
    </xf>
    <xf numFmtId="0" fontId="50" fillId="0" borderId="0" xfId="0" applyFont="1" applyAlignment="1">
      <alignment horizontal="left" vertical="center"/>
    </xf>
    <xf numFmtId="0" fontId="48" fillId="0" borderId="0" xfId="0" applyFont="1" applyAlignment="1">
      <alignment horizontal="center" vertical="center"/>
    </xf>
    <xf numFmtId="0" fontId="55" fillId="0" borderId="0" xfId="9" applyFont="1" applyAlignment="1">
      <alignment horizontal="center" vertical="center"/>
    </xf>
    <xf numFmtId="0" fontId="46" fillId="0" borderId="0" xfId="0" applyFont="1" applyAlignment="1">
      <alignment horizontal="left" vertical="center" wrapText="1"/>
    </xf>
    <xf numFmtId="0" fontId="0" fillId="0" borderId="0" xfId="0" applyAlignment="1">
      <alignment horizontal="left" vertical="center" wrapText="1"/>
    </xf>
    <xf numFmtId="0" fontId="40" fillId="0" borderId="0" xfId="0" applyFont="1" applyAlignment="1">
      <alignment horizontal="left" vertical="center" wrapText="1"/>
    </xf>
    <xf numFmtId="0" fontId="0" fillId="0" borderId="0" xfId="0" applyAlignment="1">
      <alignment horizontal="left" vertical="center" shrinkToFit="1"/>
    </xf>
    <xf numFmtId="0" fontId="66" fillId="0" borderId="0" xfId="0" applyFont="1" applyAlignment="1">
      <alignment horizontal="left" vertical="center" wrapText="1"/>
    </xf>
    <xf numFmtId="0" fontId="0" fillId="0" borderId="0" xfId="0"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xf>
    <xf numFmtId="0" fontId="36" fillId="0" borderId="40" xfId="0" applyFont="1" applyBorder="1" applyAlignment="1">
      <alignment horizontal="center" vertical="center"/>
    </xf>
    <xf numFmtId="0" fontId="36" fillId="0" borderId="41" xfId="0" applyFont="1" applyBorder="1" applyAlignment="1">
      <alignment horizontal="center" vertical="center"/>
    </xf>
    <xf numFmtId="38" fontId="70" fillId="0" borderId="4" xfId="5" applyFont="1" applyBorder="1" applyAlignment="1">
      <alignment vertical="center"/>
    </xf>
    <xf numFmtId="38" fontId="70" fillId="0" borderId="2" xfId="5" applyFont="1" applyBorder="1" applyAlignment="1">
      <alignment vertical="center"/>
    </xf>
    <xf numFmtId="38" fontId="70" fillId="0" borderId="4" xfId="5" applyFont="1" applyBorder="1" applyAlignment="1">
      <alignment horizontal="right" vertical="center" wrapText="1"/>
    </xf>
    <xf numFmtId="38" fontId="70" fillId="0" borderId="2" xfId="5" applyFont="1" applyBorder="1" applyAlignment="1">
      <alignment horizontal="right" vertical="center"/>
    </xf>
    <xf numFmtId="0" fontId="1" fillId="0" borderId="0" xfId="15">
      <alignment vertical="center"/>
    </xf>
    <xf numFmtId="0" fontId="67" fillId="0" borderId="0" xfId="15" applyFont="1" applyAlignment="1">
      <alignment horizontal="center" vertical="center"/>
    </xf>
    <xf numFmtId="0" fontId="68" fillId="0" borderId="0" xfId="15" applyFont="1" applyAlignment="1">
      <alignment horizontal="center" vertical="center"/>
    </xf>
    <xf numFmtId="0" fontId="69" fillId="0" borderId="0" xfId="15" applyFont="1">
      <alignment vertical="center"/>
    </xf>
    <xf numFmtId="0" fontId="1" fillId="0" borderId="0" xfId="15" applyAlignment="1">
      <alignment horizontal="center" vertical="center" wrapText="1"/>
    </xf>
    <xf numFmtId="0" fontId="1" fillId="0" borderId="0" xfId="15" applyAlignment="1">
      <alignment horizontal="center" vertical="center"/>
    </xf>
    <xf numFmtId="0" fontId="1" fillId="0" borderId="0" xfId="15" applyAlignment="1">
      <alignment horizontal="left" vertical="center"/>
    </xf>
    <xf numFmtId="0" fontId="68" fillId="0" borderId="65" xfId="15" applyFont="1" applyBorder="1" applyAlignment="1">
      <alignment horizontal="right" vertical="center"/>
    </xf>
    <xf numFmtId="176" fontId="71" fillId="0" borderId="65" xfId="15" applyNumberFormat="1" applyFont="1" applyBorder="1" applyAlignment="1">
      <alignment horizontal="center" vertical="center"/>
    </xf>
    <xf numFmtId="0" fontId="24" fillId="0" borderId="65" xfId="15" applyFont="1" applyBorder="1">
      <alignment vertical="center"/>
    </xf>
    <xf numFmtId="0" fontId="69" fillId="0" borderId="6" xfId="15" applyFont="1" applyBorder="1" applyAlignment="1">
      <alignment horizontal="center" vertical="center"/>
    </xf>
    <xf numFmtId="0" fontId="70" fillId="0" borderId="1" xfId="15" applyFont="1" applyBorder="1" applyAlignment="1">
      <alignment horizontal="center" vertical="center"/>
    </xf>
    <xf numFmtId="0" fontId="70" fillId="0" borderId="6" xfId="15" applyFont="1" applyBorder="1" applyAlignment="1">
      <alignment horizontal="center" vertical="center"/>
    </xf>
    <xf numFmtId="0" fontId="70" fillId="0" borderId="5" xfId="15" applyFont="1" applyBorder="1" applyAlignment="1">
      <alignment horizontal="center" vertical="center"/>
    </xf>
    <xf numFmtId="0" fontId="70" fillId="0" borderId="4" xfId="15" applyFont="1" applyBorder="1" applyAlignment="1">
      <alignment horizontal="left" vertical="center"/>
    </xf>
    <xf numFmtId="0" fontId="70" fillId="0" borderId="3" xfId="15" applyFont="1" applyBorder="1" applyAlignment="1">
      <alignment horizontal="left" vertical="center"/>
    </xf>
    <xf numFmtId="49" fontId="70" fillId="0" borderId="4" xfId="15" applyNumberFormat="1" applyFont="1" applyBorder="1" applyAlignment="1">
      <alignment horizontal="center" vertical="center"/>
    </xf>
    <xf numFmtId="49" fontId="70" fillId="0" borderId="2" xfId="15" applyNumberFormat="1" applyFont="1" applyBorder="1" applyAlignment="1">
      <alignment horizontal="center" vertical="center"/>
    </xf>
    <xf numFmtId="49" fontId="70" fillId="0" borderId="4" xfId="15" applyNumberFormat="1" applyFont="1" applyBorder="1" applyAlignment="1">
      <alignment horizontal="center" vertical="center"/>
    </xf>
    <xf numFmtId="49" fontId="70" fillId="0" borderId="2" xfId="15" applyNumberFormat="1" applyFont="1" applyBorder="1" applyAlignment="1">
      <alignment horizontal="center" vertical="center"/>
    </xf>
    <xf numFmtId="0" fontId="1" fillId="0" borderId="4" xfId="15" applyBorder="1" applyAlignment="1">
      <alignment horizontal="left" vertical="center"/>
    </xf>
    <xf numFmtId="0" fontId="1" fillId="0" borderId="3" xfId="15" applyBorder="1" applyAlignment="1">
      <alignment horizontal="left" vertical="center"/>
    </xf>
    <xf numFmtId="38" fontId="1" fillId="0" borderId="4" xfId="5" applyFont="1" applyBorder="1" applyAlignment="1">
      <alignment horizontal="right" vertical="center"/>
    </xf>
    <xf numFmtId="38" fontId="1" fillId="0" borderId="2" xfId="5" applyFont="1" applyBorder="1" applyAlignment="1">
      <alignment horizontal="right" vertical="center"/>
    </xf>
    <xf numFmtId="49" fontId="1" fillId="0" borderId="4" xfId="15" applyNumberFormat="1" applyBorder="1" applyAlignment="1">
      <alignment horizontal="center" vertical="center"/>
    </xf>
    <xf numFmtId="49" fontId="1" fillId="0" borderId="2" xfId="15" applyNumberFormat="1" applyBorder="1" applyAlignment="1">
      <alignment horizontal="center" vertical="center"/>
    </xf>
    <xf numFmtId="49" fontId="1" fillId="0" borderId="10" xfId="15" applyNumberFormat="1" applyBorder="1" applyAlignment="1">
      <alignment horizontal="center" vertical="center"/>
    </xf>
    <xf numFmtId="49" fontId="1" fillId="0" borderId="9" xfId="15" applyNumberFormat="1" applyBorder="1" applyAlignment="1">
      <alignment horizontal="center" vertical="center"/>
    </xf>
    <xf numFmtId="0" fontId="1" fillId="0" borderId="0" xfId="15" applyAlignment="1">
      <alignment horizontal="left" vertical="center" wrapText="1"/>
    </xf>
  </cellXfs>
  <cellStyles count="16">
    <cellStyle name="パーセント" xfId="11" builtinId="5"/>
    <cellStyle name="桁区切り" xfId="5" builtinId="6"/>
    <cellStyle name="標準" xfId="0" builtinId="0"/>
    <cellStyle name="標準 10" xfId="10" xr:uid="{A5008D69-0068-4FB3-B540-D2F079EF3DB7}"/>
    <cellStyle name="標準 11" xfId="12" xr:uid="{526BB2CA-FBA1-4E33-BB2C-E0C0912588E5}"/>
    <cellStyle name="標準 12" xfId="13" xr:uid="{2FFAB023-E474-430C-B63A-1B145575EDF5}"/>
    <cellStyle name="標準 2" xfId="1" xr:uid="{00000000-0005-0000-0000-000002000000}"/>
    <cellStyle name="標準 3" xfId="2" xr:uid="{00000000-0005-0000-0000-000003000000}"/>
    <cellStyle name="標準 4" xfId="3" xr:uid="{00000000-0005-0000-0000-000004000000}"/>
    <cellStyle name="標準 5" xfId="4" xr:uid="{00000000-0005-0000-0000-000005000000}"/>
    <cellStyle name="標準 6" xfId="6" xr:uid="{00000000-0005-0000-0000-000006000000}"/>
    <cellStyle name="標準 7" xfId="7" xr:uid="{00000000-0005-0000-0000-000007000000}"/>
    <cellStyle name="標準 8" xfId="8" xr:uid="{00000000-0005-0000-0000-000008000000}"/>
    <cellStyle name="標準 8 2" xfId="14" xr:uid="{397D1477-41D7-45D4-8A0C-00E55CEA01E1}"/>
    <cellStyle name="標準 8 2 2" xfId="15" xr:uid="{CE8F4A88-7108-4590-8198-817C07E6DE00}"/>
    <cellStyle name="標準 9" xfId="9" xr:uid="{912B7E72-E1F0-466A-933B-A5A2030C2B1A}"/>
  </cellStyles>
  <dxfs count="24">
    <dxf>
      <fill>
        <patternFill>
          <bgColor theme="0" tint="-0.34998626667073579"/>
        </patternFill>
      </fill>
    </dxf>
    <dxf>
      <fill>
        <patternFill>
          <bgColor theme="9" tint="0.79998168889431442"/>
        </patternFill>
      </fill>
    </dxf>
    <dxf>
      <fill>
        <patternFill>
          <bgColor theme="9" tint="0.79998168889431442"/>
        </patternFill>
      </fill>
    </dxf>
    <dxf>
      <fill>
        <patternFill>
          <bgColor theme="0" tint="-0.34998626667073579"/>
        </patternFill>
      </fill>
    </dxf>
    <dxf>
      <fill>
        <patternFill>
          <bgColor theme="9" tint="0.79998168889431442"/>
        </patternFill>
      </fill>
    </dxf>
    <dxf>
      <fill>
        <patternFill>
          <bgColor theme="0" tint="-0.34998626667073579"/>
        </patternFill>
      </fill>
    </dxf>
    <dxf>
      <fill>
        <patternFill>
          <bgColor theme="9" tint="0.79998168889431442"/>
        </patternFill>
      </fill>
    </dxf>
    <dxf>
      <fill>
        <patternFill>
          <bgColor theme="0" tint="-0.34998626667073579"/>
        </patternFill>
      </fill>
    </dxf>
    <dxf>
      <fill>
        <patternFill>
          <bgColor theme="0" tint="-0.34998626667073579"/>
        </patternFill>
      </fill>
    </dxf>
    <dxf>
      <fill>
        <patternFill>
          <bgColor theme="9" tint="0.79998168889431442"/>
        </patternFill>
      </fill>
    </dxf>
    <dxf>
      <fill>
        <patternFill>
          <bgColor theme="0" tint="-0.34998626667073579"/>
        </patternFill>
      </fill>
    </dxf>
    <dxf>
      <fill>
        <patternFill>
          <bgColor theme="0" tint="-0.34998626667073579"/>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tint="-0.34998626667073579"/>
        </patternFill>
      </fill>
    </dxf>
    <dxf>
      <fill>
        <patternFill>
          <bgColor theme="9" tint="0.79998168889431442"/>
        </patternFill>
      </fill>
    </dxf>
    <dxf>
      <fill>
        <patternFill>
          <bgColor theme="9" tint="0.79998168889431442"/>
        </patternFill>
      </fill>
    </dxf>
    <dxf>
      <fill>
        <patternFill>
          <bgColor theme="0" tint="-0.34998626667073579"/>
        </patternFill>
      </fill>
    </dxf>
    <dxf>
      <fill>
        <patternFill>
          <bgColor theme="0" tint="-0.34998626667073579"/>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361260</xdr:colOff>
      <xdr:row>9</xdr:row>
      <xdr:rowOff>344696</xdr:rowOff>
    </xdr:from>
    <xdr:to>
      <xdr:col>10</xdr:col>
      <xdr:colOff>530087</xdr:colOff>
      <xdr:row>10</xdr:row>
      <xdr:rowOff>590000</xdr:rowOff>
    </xdr:to>
    <xdr:sp macro="" textlink="">
      <xdr:nvSpPr>
        <xdr:cNvPr id="2" name="テキスト ボックス 1">
          <a:extLst>
            <a:ext uri="{FF2B5EF4-FFF2-40B4-BE49-F238E27FC236}">
              <a16:creationId xmlns:a16="http://schemas.microsoft.com/office/drawing/2014/main" id="{CAD66B26-1CC3-4E63-BAE2-3FDA2F98DA42}"/>
            </a:ext>
          </a:extLst>
        </xdr:cNvPr>
        <xdr:cNvSpPr txBox="1"/>
      </xdr:nvSpPr>
      <xdr:spPr>
        <a:xfrm>
          <a:off x="5546173" y="4676500"/>
          <a:ext cx="2579066" cy="94104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・複数記載の場合はコンマ区切りで記載。</a:t>
          </a:r>
          <a:endParaRPr kumimoji="1" lang="en-US" altLang="ja-JP" sz="1100"/>
        </a:p>
        <a:p>
          <a:r>
            <a:rPr kumimoji="1" lang="ja-JP" altLang="en-US" sz="1100"/>
            <a:t>・対象施設１件につき１行で記載する。</a:t>
          </a:r>
          <a:endParaRPr kumimoji="1" lang="en-US" altLang="ja-JP" sz="1100"/>
        </a:p>
        <a:p>
          <a:r>
            <a:rPr kumimoji="1" lang="ja-JP" altLang="en-US" sz="1100"/>
            <a:t>・セル内で改行しない</a:t>
          </a:r>
          <a:endParaRPr kumimoji="1" lang="en-US" altLang="ja-JP" sz="1100"/>
        </a:p>
        <a:p>
          <a:r>
            <a:rPr kumimoji="1" lang="ja-JP" altLang="en-US" sz="1100"/>
            <a:t>・セルを結合しない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167473</xdr:colOff>
      <xdr:row>9</xdr:row>
      <xdr:rowOff>188407</xdr:rowOff>
    </xdr:from>
    <xdr:to>
      <xdr:col>11</xdr:col>
      <xdr:colOff>754628</xdr:colOff>
      <xdr:row>10</xdr:row>
      <xdr:rowOff>438625</xdr:rowOff>
    </xdr:to>
    <xdr:sp macro="" textlink="">
      <xdr:nvSpPr>
        <xdr:cNvPr id="2" name="テキスト ボックス 1">
          <a:extLst>
            <a:ext uri="{FF2B5EF4-FFF2-40B4-BE49-F238E27FC236}">
              <a16:creationId xmlns:a16="http://schemas.microsoft.com/office/drawing/2014/main" id="{DDD242CD-9675-447B-8FCB-F89376018A37}"/>
            </a:ext>
          </a:extLst>
        </xdr:cNvPr>
        <xdr:cNvSpPr txBox="1"/>
      </xdr:nvSpPr>
      <xdr:spPr>
        <a:xfrm>
          <a:off x="5003242" y="4438022"/>
          <a:ext cx="2575891" cy="94104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・複数記載の場合はコンマ区切りで記載。</a:t>
          </a:r>
          <a:endParaRPr kumimoji="1" lang="en-US" altLang="ja-JP" sz="1100"/>
        </a:p>
        <a:p>
          <a:r>
            <a:rPr kumimoji="1" lang="ja-JP" altLang="en-US" sz="1100"/>
            <a:t>・対象施設１件につき１行で記載する。</a:t>
          </a:r>
          <a:endParaRPr kumimoji="1" lang="en-US" altLang="ja-JP" sz="1100"/>
        </a:p>
        <a:p>
          <a:r>
            <a:rPr kumimoji="1" lang="ja-JP" altLang="en-US" sz="1100"/>
            <a:t>・セル内で改行しない</a:t>
          </a:r>
          <a:endParaRPr kumimoji="1" lang="en-US" altLang="ja-JP" sz="1100"/>
        </a:p>
        <a:p>
          <a:r>
            <a:rPr kumimoji="1" lang="ja-JP" altLang="en-US" sz="1100"/>
            <a:t>・セルを結合しない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49481</xdr:colOff>
      <xdr:row>10</xdr:row>
      <xdr:rowOff>259773</xdr:rowOff>
    </xdr:from>
    <xdr:to>
      <xdr:col>16</xdr:col>
      <xdr:colOff>401923</xdr:colOff>
      <xdr:row>11</xdr:row>
      <xdr:rowOff>508089</xdr:rowOff>
    </xdr:to>
    <xdr:sp macro="" textlink="">
      <xdr:nvSpPr>
        <xdr:cNvPr id="3" name="テキスト ボックス 2">
          <a:extLst>
            <a:ext uri="{FF2B5EF4-FFF2-40B4-BE49-F238E27FC236}">
              <a16:creationId xmlns:a16="http://schemas.microsoft.com/office/drawing/2014/main" id="{3F2B5321-BF89-4122-A315-7EC1354B22F9}"/>
            </a:ext>
          </a:extLst>
        </xdr:cNvPr>
        <xdr:cNvSpPr txBox="1"/>
      </xdr:nvSpPr>
      <xdr:spPr>
        <a:xfrm>
          <a:off x="8733312" y="5566559"/>
          <a:ext cx="2579066" cy="94104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・複数記載の場合はコンマ区切りで記載。</a:t>
          </a:r>
          <a:endParaRPr kumimoji="1" lang="en-US" altLang="ja-JP" sz="1100"/>
        </a:p>
        <a:p>
          <a:r>
            <a:rPr kumimoji="1" lang="ja-JP" altLang="en-US" sz="1100"/>
            <a:t>・対象施設１件につき１行で記載する。</a:t>
          </a:r>
          <a:endParaRPr kumimoji="1" lang="en-US" altLang="ja-JP" sz="1100"/>
        </a:p>
        <a:p>
          <a:r>
            <a:rPr kumimoji="1" lang="ja-JP" altLang="en-US" sz="1100"/>
            <a:t>・セル内で改行しない</a:t>
          </a:r>
          <a:endParaRPr kumimoji="1" lang="en-US" altLang="ja-JP" sz="1100"/>
        </a:p>
        <a:p>
          <a:r>
            <a:rPr kumimoji="1" lang="ja-JP" altLang="en-US" sz="1100"/>
            <a:t>・セルを結合しない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130343</xdr:colOff>
      <xdr:row>9</xdr:row>
      <xdr:rowOff>300790</xdr:rowOff>
    </xdr:from>
    <xdr:to>
      <xdr:col>16</xdr:col>
      <xdr:colOff>483567</xdr:colOff>
      <xdr:row>10</xdr:row>
      <xdr:rowOff>546842</xdr:rowOff>
    </xdr:to>
    <xdr:sp macro="" textlink="">
      <xdr:nvSpPr>
        <xdr:cNvPr id="3" name="テキスト ボックス 2">
          <a:extLst>
            <a:ext uri="{FF2B5EF4-FFF2-40B4-BE49-F238E27FC236}">
              <a16:creationId xmlns:a16="http://schemas.microsoft.com/office/drawing/2014/main" id="{D558C6B4-816D-482B-86C3-03B41278060D}"/>
            </a:ext>
          </a:extLst>
        </xdr:cNvPr>
        <xdr:cNvSpPr txBox="1"/>
      </xdr:nvSpPr>
      <xdr:spPr>
        <a:xfrm>
          <a:off x="8803106" y="4872790"/>
          <a:ext cx="2579066" cy="93786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・複数記載の場合はコンマ区切りで記載。</a:t>
          </a:r>
          <a:endParaRPr kumimoji="1" lang="en-US" altLang="ja-JP" sz="1100"/>
        </a:p>
        <a:p>
          <a:r>
            <a:rPr kumimoji="1" lang="ja-JP" altLang="en-US" sz="1100"/>
            <a:t>・対象施設１件につき１行で記載する。</a:t>
          </a:r>
          <a:endParaRPr kumimoji="1" lang="en-US" altLang="ja-JP" sz="1100"/>
        </a:p>
        <a:p>
          <a:r>
            <a:rPr kumimoji="1" lang="ja-JP" altLang="en-US" sz="1100"/>
            <a:t>・セル内で改行しない</a:t>
          </a:r>
          <a:endParaRPr kumimoji="1" lang="en-US" altLang="ja-JP" sz="1100"/>
        </a:p>
        <a:p>
          <a:r>
            <a:rPr kumimoji="1" lang="ja-JP" altLang="en-US" sz="1100"/>
            <a:t>・セルを結合しない</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219075</xdr:colOff>
      <xdr:row>3</xdr:row>
      <xdr:rowOff>133349</xdr:rowOff>
    </xdr:from>
    <xdr:to>
      <xdr:col>17</xdr:col>
      <xdr:colOff>0</xdr:colOff>
      <xdr:row>4</xdr:row>
      <xdr:rowOff>180974</xdr:rowOff>
    </xdr:to>
    <xdr:sp macro="" textlink="">
      <xdr:nvSpPr>
        <xdr:cNvPr id="2" name="楕円 1">
          <a:extLst>
            <a:ext uri="{FF2B5EF4-FFF2-40B4-BE49-F238E27FC236}">
              <a16:creationId xmlns:a16="http://schemas.microsoft.com/office/drawing/2014/main" id="{2948C3A3-2E4C-40A0-AEFE-225D31021A98}"/>
            </a:ext>
          </a:extLst>
        </xdr:cNvPr>
        <xdr:cNvSpPr/>
      </xdr:nvSpPr>
      <xdr:spPr>
        <a:xfrm>
          <a:off x="6284595" y="641984"/>
          <a:ext cx="287655" cy="289560"/>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190500</xdr:colOff>
      <xdr:row>3</xdr:row>
      <xdr:rowOff>133350</xdr:rowOff>
    </xdr:from>
    <xdr:to>
      <xdr:col>17</xdr:col>
      <xdr:colOff>482600</xdr:colOff>
      <xdr:row>4</xdr:row>
      <xdr:rowOff>180975</xdr:rowOff>
    </xdr:to>
    <xdr:sp macro="" textlink="">
      <xdr:nvSpPr>
        <xdr:cNvPr id="3" name="楕円 2">
          <a:extLst>
            <a:ext uri="{FF2B5EF4-FFF2-40B4-BE49-F238E27FC236}">
              <a16:creationId xmlns:a16="http://schemas.microsoft.com/office/drawing/2014/main" id="{36B66D2B-30AA-4C4F-8D8D-18206575A30F}"/>
            </a:ext>
          </a:extLst>
        </xdr:cNvPr>
        <xdr:cNvSpPr/>
      </xdr:nvSpPr>
      <xdr:spPr>
        <a:xfrm>
          <a:off x="6762750" y="634365"/>
          <a:ext cx="288290" cy="297180"/>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O108"/>
  <sheetViews>
    <sheetView view="pageBreakPreview" zoomScaleNormal="100" zoomScaleSheetLayoutView="100" workbookViewId="0"/>
  </sheetViews>
  <sheetFormatPr defaultColWidth="2.5546875" defaultRowHeight="13.5" customHeight="1"/>
  <cols>
    <col min="1" max="12" width="2.77734375" style="2" customWidth="1"/>
    <col min="13" max="13" width="11" style="2" customWidth="1"/>
    <col min="14" max="16" width="2.77734375" style="2" customWidth="1"/>
    <col min="17" max="20" width="2.77734375" style="3" customWidth="1"/>
    <col min="21" max="24" width="2.77734375" style="2" customWidth="1"/>
    <col min="25" max="25" width="3.21875" style="2" customWidth="1"/>
    <col min="26" max="36" width="2.77734375" style="2" customWidth="1"/>
    <col min="37" max="37" width="2.88671875" style="2" customWidth="1"/>
    <col min="38" max="38" width="2.77734375" style="2" customWidth="1"/>
    <col min="39" max="40" width="2.5546875" style="2"/>
    <col min="41" max="41" width="14.33203125" style="2" customWidth="1"/>
    <col min="42" max="16384" width="2.5546875" style="2"/>
  </cols>
  <sheetData>
    <row r="1" spans="2:41" ht="13.5" customHeight="1">
      <c r="B1" s="2" t="s">
        <v>264</v>
      </c>
      <c r="AO1" s="2" t="s">
        <v>227</v>
      </c>
    </row>
    <row r="2" spans="2:41" ht="13.5" customHeight="1">
      <c r="AD2" s="144" t="s">
        <v>0</v>
      </c>
      <c r="AE2" s="144"/>
      <c r="AF2" s="144"/>
      <c r="AG2" s="144"/>
      <c r="AH2" s="144"/>
      <c r="AI2" s="144"/>
      <c r="AJ2" s="144"/>
      <c r="AK2" s="144"/>
    </row>
    <row r="3" spans="2:41" ht="13.5" customHeight="1">
      <c r="Y3" s="144" t="s">
        <v>1</v>
      </c>
      <c r="Z3" s="144"/>
      <c r="AA3" s="144"/>
      <c r="AB3" s="144"/>
      <c r="AC3" s="85" t="s">
        <v>2</v>
      </c>
      <c r="AD3" s="144"/>
      <c r="AE3" s="144"/>
      <c r="AF3" s="2" t="s">
        <v>3</v>
      </c>
      <c r="AG3" s="144"/>
      <c r="AH3" s="144"/>
      <c r="AI3" s="2" t="s">
        <v>4</v>
      </c>
      <c r="AO3" s="2" t="str">
        <f>IF(COUNTBLANK($AA3)+COUNTBLANK($AD3)+COUNTBLANK($AG3)=0,"OK","NG")</f>
        <v>NG</v>
      </c>
    </row>
    <row r="4" spans="2:41" ht="13.5" customHeight="1">
      <c r="AE4" s="4"/>
      <c r="AJ4" s="5"/>
    </row>
    <row r="5" spans="2:41" ht="13.5" customHeight="1">
      <c r="B5" s="2" t="s">
        <v>5</v>
      </c>
      <c r="Y5" s="144"/>
      <c r="Z5" s="144"/>
      <c r="AA5" s="144"/>
      <c r="AB5" s="144"/>
      <c r="AC5" s="144"/>
      <c r="AD5" s="144"/>
      <c r="AE5" s="144"/>
      <c r="AF5" s="144"/>
      <c r="AG5" s="144"/>
      <c r="AH5" s="144"/>
      <c r="AI5" s="144"/>
      <c r="AJ5" s="144"/>
    </row>
    <row r="6" spans="2:41" ht="13.5" customHeight="1">
      <c r="S6" s="11"/>
      <c r="T6" s="11"/>
    </row>
    <row r="7" spans="2:41" ht="13.5" customHeight="1">
      <c r="S7" s="11"/>
      <c r="T7" s="144" t="s">
        <v>6</v>
      </c>
      <c r="U7" s="144"/>
      <c r="V7" s="144"/>
      <c r="W7" s="144"/>
      <c r="X7" s="144"/>
      <c r="Y7" s="144"/>
      <c r="Z7" s="144"/>
      <c r="AA7" s="144"/>
      <c r="AB7" s="144"/>
      <c r="AC7" s="144"/>
      <c r="AD7" s="144"/>
      <c r="AE7" s="144"/>
      <c r="AF7" s="144"/>
      <c r="AG7" s="144"/>
      <c r="AH7" s="144"/>
      <c r="AI7" s="144"/>
      <c r="AJ7" s="144"/>
      <c r="AK7" s="25"/>
      <c r="AL7" s="25"/>
      <c r="AO7" s="2" t="str">
        <f>IF(COUNTBLANK($X7)=0,"OK","NG")</f>
        <v>NG</v>
      </c>
    </row>
    <row r="8" spans="2:41" ht="13.5" customHeight="1">
      <c r="S8" s="11"/>
      <c r="T8" s="144" t="s">
        <v>7</v>
      </c>
      <c r="U8" s="144"/>
      <c r="V8" s="144"/>
      <c r="W8" s="144"/>
      <c r="X8" s="144"/>
      <c r="Y8" s="144"/>
      <c r="Z8" s="144"/>
      <c r="AA8" s="144"/>
      <c r="AB8" s="144"/>
      <c r="AC8" s="144"/>
      <c r="AD8" s="144"/>
      <c r="AE8" s="144"/>
      <c r="AF8" s="144"/>
      <c r="AG8" s="144"/>
      <c r="AH8" s="144"/>
      <c r="AI8" s="144"/>
      <c r="AJ8" s="144"/>
      <c r="AL8" s="87"/>
      <c r="AO8" s="2" t="str">
        <f>IF(COUNTBLANK($X8)=0,"OK","NG")</f>
        <v>NG</v>
      </c>
    </row>
    <row r="9" spans="2:41" ht="13.5" customHeight="1">
      <c r="S9" s="11"/>
      <c r="T9" s="144" t="s">
        <v>8</v>
      </c>
      <c r="U9" s="144"/>
      <c r="V9" s="144"/>
      <c r="W9" s="144"/>
      <c r="X9" s="144"/>
      <c r="Y9" s="144"/>
      <c r="Z9" s="144"/>
      <c r="AA9" s="144"/>
      <c r="AB9" s="144"/>
      <c r="AC9" s="144"/>
      <c r="AD9" s="144"/>
      <c r="AE9" s="144"/>
      <c r="AF9" s="144"/>
      <c r="AG9" s="144"/>
      <c r="AH9" s="144"/>
      <c r="AI9" s="144"/>
      <c r="AJ9" s="144"/>
      <c r="AO9" s="2" t="str">
        <f>IF(COUNTBLANK($X9)=0,"OK","NG")</f>
        <v>NG</v>
      </c>
    </row>
    <row r="10" spans="2:41" ht="13.5" customHeight="1">
      <c r="S10" s="11"/>
      <c r="T10" s="144" t="s">
        <v>9</v>
      </c>
      <c r="U10" s="144"/>
      <c r="V10" s="144"/>
      <c r="W10" s="144"/>
      <c r="X10" s="144"/>
      <c r="Y10" s="144"/>
      <c r="Z10" s="144"/>
      <c r="AA10" s="144"/>
      <c r="AB10" s="144"/>
      <c r="AC10" s="144"/>
      <c r="AD10" s="144"/>
      <c r="AE10" s="144"/>
      <c r="AF10" s="144"/>
      <c r="AG10" s="144"/>
      <c r="AH10" s="144"/>
      <c r="AI10" s="144"/>
      <c r="AJ10" s="144"/>
      <c r="AO10" s="87" t="str">
        <f>IF(COUNTBLANK($X10)=0,"OK","NG")</f>
        <v>NG</v>
      </c>
    </row>
    <row r="11" spans="2:41" ht="13.5" customHeight="1">
      <c r="S11" s="11"/>
      <c r="T11" s="24"/>
      <c r="U11" s="24"/>
      <c r="V11" s="24"/>
      <c r="W11" s="24"/>
      <c r="X11" s="24"/>
      <c r="Y11" s="25"/>
      <c r="Z11" s="25"/>
      <c r="AA11" s="25"/>
      <c r="AB11" s="25"/>
      <c r="AC11" s="25"/>
      <c r="AD11" s="25"/>
      <c r="AE11" s="25"/>
      <c r="AF11" s="25"/>
      <c r="AG11" s="25"/>
      <c r="AH11" s="25"/>
      <c r="AI11" s="25"/>
      <c r="AJ11" s="25"/>
    </row>
    <row r="12" spans="2:41" ht="13.5" customHeight="1">
      <c r="T12" s="24"/>
      <c r="U12" s="24"/>
      <c r="V12" s="24"/>
      <c r="W12" s="24"/>
      <c r="X12" s="24"/>
      <c r="Y12" s="25"/>
      <c r="Z12" s="25"/>
      <c r="AA12" s="25"/>
      <c r="AB12" s="25"/>
      <c r="AC12" s="25"/>
      <c r="AD12" s="25"/>
      <c r="AE12" s="25"/>
      <c r="AF12" s="25"/>
      <c r="AG12" s="25"/>
      <c r="AH12" s="25"/>
      <c r="AI12" s="25"/>
      <c r="AJ12" s="25"/>
    </row>
    <row r="13" spans="2:41" ht="13.5" customHeight="1">
      <c r="Y13" s="6"/>
    </row>
    <row r="14" spans="2:41" ht="13.5" customHeight="1">
      <c r="B14" s="144" t="s">
        <v>206</v>
      </c>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row>
    <row r="15" spans="2:41" ht="13.5" customHeight="1">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row>
    <row r="17" spans="2:41" ht="13.5" customHeight="1">
      <c r="B17" s="89"/>
    </row>
    <row r="18" spans="2:41" ht="13.5" customHeight="1">
      <c r="B18" s="175" t="s">
        <v>207</v>
      </c>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row>
    <row r="19" spans="2:41" ht="13.5" customHeight="1">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row>
    <row r="20" spans="2:41" ht="13.5" customHeight="1">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row>
    <row r="22" spans="2:41" ht="13.5" customHeight="1">
      <c r="B22" s="174" t="s">
        <v>10</v>
      </c>
      <c r="C22" s="174"/>
      <c r="D22" s="174"/>
      <c r="E22" s="174"/>
      <c r="F22" s="174"/>
      <c r="G22" s="174"/>
      <c r="H22" s="174"/>
      <c r="I22" s="174"/>
      <c r="J22" s="174"/>
      <c r="K22" s="174"/>
      <c r="L22" s="146"/>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c r="AO22" s="145" t="str">
        <f>IF(COUNTBLANK($L22)=0,"OK","NG")</f>
        <v>NG</v>
      </c>
    </row>
    <row r="23" spans="2:41" ht="13.5" customHeight="1">
      <c r="B23" s="174"/>
      <c r="C23" s="174"/>
      <c r="D23" s="174"/>
      <c r="E23" s="174"/>
      <c r="F23" s="174"/>
      <c r="G23" s="174"/>
      <c r="H23" s="174"/>
      <c r="I23" s="174"/>
      <c r="J23" s="174"/>
      <c r="K23" s="174"/>
      <c r="L23" s="149"/>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50"/>
      <c r="AO23" s="145"/>
    </row>
    <row r="24" spans="2:41" ht="13.5" customHeight="1">
      <c r="B24" s="174"/>
      <c r="C24" s="174"/>
      <c r="D24" s="174"/>
      <c r="E24" s="174"/>
      <c r="F24" s="174"/>
      <c r="G24" s="174"/>
      <c r="H24" s="174"/>
      <c r="I24" s="174"/>
      <c r="J24" s="174"/>
      <c r="K24" s="174"/>
      <c r="L24" s="151"/>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3"/>
      <c r="AO24" s="145"/>
    </row>
    <row r="25" spans="2:41" ht="13.5" customHeight="1">
      <c r="B25" s="159" t="s">
        <v>11</v>
      </c>
      <c r="C25" s="160"/>
      <c r="D25" s="160"/>
      <c r="E25" s="160"/>
      <c r="F25" s="160"/>
      <c r="G25" s="160"/>
      <c r="H25" s="160"/>
      <c r="I25" s="160"/>
      <c r="J25" s="160"/>
      <c r="K25" s="161"/>
      <c r="L25" s="81"/>
      <c r="M25" s="82"/>
      <c r="N25" s="82"/>
      <c r="O25" s="7"/>
      <c r="P25" s="7"/>
      <c r="Q25" s="7"/>
      <c r="R25" s="7"/>
      <c r="S25" s="7"/>
      <c r="T25" s="9"/>
      <c r="U25" s="9"/>
      <c r="V25" s="7"/>
      <c r="W25" s="7"/>
      <c r="X25" s="7"/>
      <c r="Y25" s="7"/>
      <c r="Z25" s="7"/>
      <c r="AA25" s="7"/>
      <c r="AB25" s="7"/>
      <c r="AC25" s="7"/>
      <c r="AD25" s="7"/>
      <c r="AE25" s="7"/>
      <c r="AF25" s="7"/>
      <c r="AG25" s="7"/>
      <c r="AH25" s="7"/>
      <c r="AI25" s="7"/>
      <c r="AJ25" s="7"/>
      <c r="AK25" s="10"/>
    </row>
    <row r="26" spans="2:41" ht="13.5" customHeight="1">
      <c r="B26" s="162"/>
      <c r="C26" s="163"/>
      <c r="D26" s="163"/>
      <c r="E26" s="163"/>
      <c r="F26" s="163"/>
      <c r="G26" s="163"/>
      <c r="H26" s="163"/>
      <c r="I26" s="163"/>
      <c r="J26" s="163"/>
      <c r="K26" s="164"/>
      <c r="L26" s="83"/>
      <c r="M26" s="84" t="s">
        <v>12</v>
      </c>
      <c r="N26" s="168"/>
      <c r="O26" s="168"/>
      <c r="P26" s="168"/>
      <c r="Q26" s="168"/>
      <c r="R26" s="168"/>
      <c r="S26" s="2" t="s">
        <v>13</v>
      </c>
      <c r="T26" s="11"/>
      <c r="U26" s="11"/>
      <c r="V26" s="88"/>
      <c r="W26" s="88"/>
      <c r="X26" s="88"/>
      <c r="Y26" s="158"/>
      <c r="Z26" s="158"/>
      <c r="AA26" s="158"/>
      <c r="AB26" s="158"/>
      <c r="AC26" s="144"/>
      <c r="AD26" s="144"/>
      <c r="AK26" s="12"/>
      <c r="AO26" s="87" t="str">
        <f>IF(COUNTBLANK($N26)=0,"OK","NG")</f>
        <v>NG</v>
      </c>
    </row>
    <row r="27" spans="2:41" ht="13.5" customHeight="1">
      <c r="B27" s="165"/>
      <c r="C27" s="166"/>
      <c r="D27" s="166"/>
      <c r="E27" s="166"/>
      <c r="F27" s="166"/>
      <c r="G27" s="166"/>
      <c r="H27" s="166"/>
      <c r="I27" s="166"/>
      <c r="J27" s="166"/>
      <c r="K27" s="167"/>
      <c r="L27" s="83"/>
      <c r="M27" s="84"/>
      <c r="N27" s="84"/>
      <c r="O27" s="86"/>
      <c r="P27" s="86"/>
      <c r="Q27" s="2"/>
      <c r="R27" s="2"/>
      <c r="S27" s="2"/>
      <c r="T27" s="2"/>
      <c r="V27" s="88"/>
      <c r="W27" s="88"/>
      <c r="X27" s="88"/>
      <c r="Y27" s="158"/>
      <c r="Z27" s="158"/>
      <c r="AA27" s="158"/>
      <c r="AB27" s="158"/>
      <c r="AC27" s="144"/>
      <c r="AD27" s="144"/>
      <c r="AK27" s="12"/>
    </row>
    <row r="28" spans="2:41" ht="13.5" customHeight="1">
      <c r="B28" s="169" t="s">
        <v>14</v>
      </c>
      <c r="C28" s="169"/>
      <c r="D28" s="169"/>
      <c r="E28" s="169"/>
      <c r="F28" s="169"/>
      <c r="G28" s="169"/>
      <c r="H28" s="169"/>
      <c r="I28" s="169"/>
      <c r="J28" s="169"/>
      <c r="K28" s="169"/>
      <c r="L28" s="81"/>
      <c r="M28" s="82"/>
      <c r="N28" s="82"/>
      <c r="O28" s="7"/>
      <c r="P28" s="7"/>
      <c r="Q28" s="7"/>
      <c r="R28" s="7"/>
      <c r="S28" s="7"/>
      <c r="T28" s="7"/>
      <c r="U28" s="9"/>
      <c r="V28" s="7"/>
      <c r="W28" s="7"/>
      <c r="X28" s="7"/>
      <c r="Y28" s="7"/>
      <c r="Z28" s="7"/>
      <c r="AA28" s="7"/>
      <c r="AB28" s="7"/>
      <c r="AC28" s="7"/>
      <c r="AD28" s="7"/>
      <c r="AE28" s="7"/>
      <c r="AF28" s="7"/>
      <c r="AG28" s="7"/>
      <c r="AH28" s="7"/>
      <c r="AI28" s="7"/>
      <c r="AJ28" s="7"/>
      <c r="AK28" s="10"/>
    </row>
    <row r="29" spans="2:41" ht="13.5" customHeight="1">
      <c r="B29" s="169"/>
      <c r="C29" s="169"/>
      <c r="D29" s="169"/>
      <c r="E29" s="169"/>
      <c r="F29" s="169"/>
      <c r="G29" s="169"/>
      <c r="H29" s="169"/>
      <c r="I29" s="169"/>
      <c r="J29" s="169"/>
      <c r="K29" s="169"/>
      <c r="L29" s="83"/>
      <c r="M29" s="2" t="s">
        <v>15</v>
      </c>
      <c r="O29" s="144"/>
      <c r="P29" s="144"/>
      <c r="Q29" s="2" t="s">
        <v>17</v>
      </c>
      <c r="R29" s="85"/>
      <c r="S29" s="144"/>
      <c r="T29" s="144"/>
      <c r="U29" s="22" t="s">
        <v>18</v>
      </c>
      <c r="V29" s="85"/>
      <c r="W29" s="144"/>
      <c r="X29" s="144"/>
      <c r="Y29" s="2" t="s">
        <v>19</v>
      </c>
      <c r="AG29" s="22"/>
      <c r="AK29" s="12"/>
      <c r="AO29" s="2" t="str">
        <f>IF(COUNTBLANK($O29)+COUNTBLANK($S29)+COUNTBLANK($W29)=0,"OK","NG")</f>
        <v>NG</v>
      </c>
    </row>
    <row r="30" spans="2:41" ht="12.6" customHeight="1">
      <c r="B30" s="169"/>
      <c r="C30" s="169"/>
      <c r="D30" s="169"/>
      <c r="E30" s="169"/>
      <c r="F30" s="169"/>
      <c r="G30" s="169"/>
      <c r="H30" s="169"/>
      <c r="I30" s="169"/>
      <c r="J30" s="169"/>
      <c r="K30" s="169"/>
      <c r="L30" s="83"/>
      <c r="M30" s="84"/>
      <c r="N30" s="84"/>
      <c r="O30" s="86"/>
      <c r="P30" s="86"/>
      <c r="T30" s="11"/>
      <c r="U30" s="11"/>
      <c r="V30" s="16"/>
      <c r="W30" s="16"/>
      <c r="X30" s="16"/>
      <c r="Y30" s="16"/>
      <c r="Z30" s="16"/>
      <c r="AA30" s="16"/>
      <c r="AB30" s="16"/>
      <c r="AC30" s="16"/>
      <c r="AK30" s="12"/>
    </row>
    <row r="31" spans="2:41" ht="13.5" customHeight="1">
      <c r="B31" s="169"/>
      <c r="C31" s="169"/>
      <c r="D31" s="169"/>
      <c r="E31" s="169"/>
      <c r="F31" s="169"/>
      <c r="G31" s="169"/>
      <c r="H31" s="169"/>
      <c r="I31" s="169"/>
      <c r="J31" s="169"/>
      <c r="K31" s="169"/>
      <c r="L31" s="83"/>
      <c r="M31" s="2" t="s">
        <v>16</v>
      </c>
      <c r="O31" s="144"/>
      <c r="P31" s="144"/>
      <c r="Q31" s="2" t="s">
        <v>17</v>
      </c>
      <c r="R31" s="85"/>
      <c r="S31" s="144"/>
      <c r="T31" s="144"/>
      <c r="U31" s="22" t="s">
        <v>18</v>
      </c>
      <c r="V31" s="85"/>
      <c r="W31" s="144"/>
      <c r="X31" s="144"/>
      <c r="Y31" s="2" t="s">
        <v>19</v>
      </c>
      <c r="AG31" s="22"/>
      <c r="AK31" s="12"/>
      <c r="AO31" s="2" t="str">
        <f>IF(COUNTBLANK($O31)+COUNTBLANK($S31)+COUNTBLANK($W31)=0,"OK","NG")</f>
        <v>NG</v>
      </c>
    </row>
    <row r="32" spans="2:41" ht="13.5" customHeight="1">
      <c r="B32" s="169"/>
      <c r="C32" s="169"/>
      <c r="D32" s="169"/>
      <c r="E32" s="169"/>
      <c r="F32" s="169"/>
      <c r="G32" s="169"/>
      <c r="H32" s="169"/>
      <c r="I32" s="169"/>
      <c r="J32" s="169"/>
      <c r="K32" s="169"/>
      <c r="L32" s="20"/>
      <c r="M32" s="21"/>
      <c r="N32" s="21"/>
      <c r="O32" s="8"/>
      <c r="P32" s="8"/>
      <c r="Q32" s="8"/>
      <c r="R32" s="8"/>
      <c r="S32" s="8"/>
      <c r="T32" s="13"/>
      <c r="U32" s="13"/>
      <c r="V32" s="8"/>
      <c r="W32" s="8"/>
      <c r="X32" s="8"/>
      <c r="Y32" s="8"/>
      <c r="Z32" s="8"/>
      <c r="AA32" s="8"/>
      <c r="AB32" s="8"/>
      <c r="AC32" s="8"/>
      <c r="AD32" s="8"/>
      <c r="AE32" s="8"/>
      <c r="AF32" s="8"/>
      <c r="AG32" s="8"/>
      <c r="AH32" s="8"/>
      <c r="AI32" s="8"/>
      <c r="AJ32" s="8"/>
      <c r="AK32" s="14"/>
    </row>
    <row r="33" spans="2:41" ht="13.5" customHeight="1">
      <c r="B33" s="169" t="s">
        <v>20</v>
      </c>
      <c r="C33" s="169"/>
      <c r="D33" s="169"/>
      <c r="E33" s="169"/>
      <c r="F33" s="169"/>
      <c r="G33" s="169"/>
      <c r="H33" s="169"/>
      <c r="I33" s="169"/>
      <c r="J33" s="169"/>
      <c r="K33" s="169"/>
      <c r="L33" s="81"/>
      <c r="M33" s="82"/>
      <c r="N33" s="82"/>
      <c r="O33" s="7"/>
      <c r="P33" s="7"/>
      <c r="Q33" s="7"/>
      <c r="R33" s="7"/>
      <c r="S33" s="7"/>
      <c r="T33" s="7"/>
      <c r="U33" s="9"/>
      <c r="V33" s="7"/>
      <c r="W33" s="7"/>
      <c r="X33" s="7"/>
      <c r="Y33" s="7"/>
      <c r="Z33" s="7"/>
      <c r="AA33" s="7"/>
      <c r="AB33" s="7"/>
      <c r="AC33" s="7"/>
      <c r="AD33" s="7"/>
      <c r="AE33" s="7"/>
      <c r="AF33" s="7"/>
      <c r="AG33" s="7"/>
      <c r="AH33" s="7"/>
      <c r="AI33" s="7"/>
      <c r="AJ33" s="7"/>
      <c r="AK33" s="10"/>
    </row>
    <row r="34" spans="2:41" ht="13.5" customHeight="1">
      <c r="B34" s="169"/>
      <c r="C34" s="169"/>
      <c r="D34" s="169"/>
      <c r="E34" s="169"/>
      <c r="F34" s="169"/>
      <c r="G34" s="169"/>
      <c r="H34" s="169"/>
      <c r="I34" s="169"/>
      <c r="J34" s="169"/>
      <c r="K34" s="169"/>
      <c r="L34" s="83"/>
      <c r="Q34" s="2"/>
      <c r="R34" s="2"/>
      <c r="S34" s="2"/>
      <c r="T34" s="2"/>
      <c r="U34" s="144"/>
      <c r="V34" s="144"/>
      <c r="W34" s="144"/>
      <c r="X34" s="144"/>
      <c r="Y34" s="144"/>
      <c r="Z34" s="144"/>
      <c r="AA34" s="144"/>
      <c r="AB34" s="144"/>
      <c r="AC34" s="2" t="s">
        <v>13</v>
      </c>
      <c r="AG34" s="22"/>
      <c r="AK34" s="12"/>
      <c r="AO34" s="87" t="str">
        <f>IF(COUNTBLANK($U34)=0,"OK","NG")</f>
        <v>NG</v>
      </c>
    </row>
    <row r="35" spans="2:41" ht="12.6" customHeight="1">
      <c r="B35" s="169"/>
      <c r="C35" s="169"/>
      <c r="D35" s="169"/>
      <c r="E35" s="169"/>
      <c r="F35" s="169"/>
      <c r="G35" s="169"/>
      <c r="H35" s="169"/>
      <c r="I35" s="169"/>
      <c r="J35" s="169"/>
      <c r="K35" s="169"/>
      <c r="L35" s="83"/>
      <c r="M35" s="84"/>
      <c r="N35" s="84"/>
      <c r="O35" s="86"/>
      <c r="P35" s="86"/>
      <c r="T35" s="11"/>
      <c r="U35" s="11"/>
      <c r="V35" s="16"/>
      <c r="W35" s="16"/>
      <c r="X35" s="16"/>
      <c r="Y35" s="16"/>
      <c r="Z35" s="16"/>
      <c r="AA35" s="16"/>
      <c r="AB35" s="16"/>
      <c r="AC35" s="16"/>
      <c r="AK35" s="12"/>
    </row>
    <row r="36" spans="2:41" ht="13.5" customHeight="1">
      <c r="B36" s="169"/>
      <c r="C36" s="169"/>
      <c r="D36" s="169"/>
      <c r="E36" s="169"/>
      <c r="F36" s="169"/>
      <c r="G36" s="169"/>
      <c r="H36" s="169"/>
      <c r="I36" s="169"/>
      <c r="J36" s="169"/>
      <c r="K36" s="169"/>
      <c r="L36" s="83"/>
      <c r="M36" s="2" t="s">
        <v>21</v>
      </c>
      <c r="Q36" s="2"/>
      <c r="R36" s="85"/>
      <c r="S36" s="85"/>
      <c r="T36" s="85"/>
      <c r="U36" s="154"/>
      <c r="V36" s="154"/>
      <c r="W36" s="154"/>
      <c r="X36" s="154"/>
      <c r="Y36" s="154"/>
      <c r="Z36" s="154"/>
      <c r="AA36" s="154"/>
      <c r="AB36" s="154"/>
      <c r="AC36" s="2" t="s">
        <v>13</v>
      </c>
      <c r="AD36" s="2" t="s">
        <v>22</v>
      </c>
      <c r="AE36" s="144"/>
      <c r="AF36" s="144"/>
      <c r="AG36" s="22" t="s">
        <v>23</v>
      </c>
      <c r="AH36" s="2" t="s">
        <v>226</v>
      </c>
      <c r="AK36" s="12"/>
      <c r="AO36" s="87" t="str">
        <f>IF(COUNTBLANK($U36)+COUNTBLANK($AE36)=0,"OK","NG")</f>
        <v>NG</v>
      </c>
    </row>
    <row r="37" spans="2:41" ht="13.5" customHeight="1">
      <c r="B37" s="169"/>
      <c r="C37" s="169"/>
      <c r="D37" s="169"/>
      <c r="E37" s="169"/>
      <c r="F37" s="169"/>
      <c r="G37" s="169"/>
      <c r="H37" s="169"/>
      <c r="I37" s="169"/>
      <c r="J37" s="169"/>
      <c r="K37" s="169"/>
      <c r="L37" s="20"/>
      <c r="M37" s="21"/>
      <c r="N37" s="21"/>
      <c r="O37" s="8"/>
      <c r="P37" s="8"/>
      <c r="Q37" s="8"/>
      <c r="R37" s="8"/>
      <c r="S37" s="8"/>
      <c r="T37" s="13"/>
      <c r="U37" s="13"/>
      <c r="V37" s="8"/>
      <c r="W37" s="8"/>
      <c r="X37" s="8"/>
      <c r="Y37" s="8"/>
      <c r="Z37" s="8"/>
      <c r="AA37" s="8"/>
      <c r="AB37" s="8"/>
      <c r="AC37" s="8"/>
      <c r="AD37" s="8"/>
      <c r="AE37" s="8"/>
      <c r="AF37" s="8"/>
      <c r="AG37" s="8"/>
      <c r="AH37" s="8"/>
      <c r="AI37" s="8"/>
      <c r="AJ37" s="8"/>
      <c r="AK37" s="14"/>
    </row>
    <row r="38" spans="2:41" ht="13.5" customHeight="1">
      <c r="B38" s="169" t="s">
        <v>24</v>
      </c>
      <c r="C38" s="174"/>
      <c r="D38" s="174"/>
      <c r="E38" s="174"/>
      <c r="F38" s="174"/>
      <c r="G38" s="174"/>
      <c r="H38" s="174"/>
      <c r="I38" s="174"/>
      <c r="J38" s="174"/>
      <c r="K38" s="174"/>
      <c r="L38" s="146"/>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8"/>
    </row>
    <row r="39" spans="2:41" ht="13.5" customHeight="1">
      <c r="B39" s="174"/>
      <c r="C39" s="174"/>
      <c r="D39" s="174"/>
      <c r="E39" s="174"/>
      <c r="F39" s="174"/>
      <c r="G39" s="174"/>
      <c r="H39" s="174"/>
      <c r="I39" s="174"/>
      <c r="J39" s="174"/>
      <c r="K39" s="174"/>
      <c r="L39" s="149"/>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50"/>
    </row>
    <row r="40" spans="2:41" ht="18.45" customHeight="1">
      <c r="B40" s="174"/>
      <c r="C40" s="174"/>
      <c r="D40" s="174"/>
      <c r="E40" s="174"/>
      <c r="F40" s="174"/>
      <c r="G40" s="174"/>
      <c r="H40" s="174"/>
      <c r="I40" s="174"/>
      <c r="J40" s="174"/>
      <c r="K40" s="174"/>
      <c r="L40" s="151"/>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3"/>
    </row>
    <row r="41" spans="2:41" ht="29.25" customHeight="1">
      <c r="C41" s="15"/>
      <c r="D41" s="15"/>
      <c r="E41" s="15"/>
      <c r="F41" s="15"/>
      <c r="G41" s="15"/>
      <c r="H41" s="15"/>
      <c r="I41" s="15"/>
      <c r="J41" s="15"/>
      <c r="K41" s="15"/>
      <c r="Q41" s="2"/>
      <c r="R41" s="2"/>
      <c r="U41" s="3"/>
    </row>
    <row r="42" spans="2:41" ht="16.05" customHeight="1">
      <c r="B42" s="173" t="s">
        <v>25</v>
      </c>
      <c r="C42" s="173"/>
      <c r="D42" s="173"/>
      <c r="E42" s="173"/>
      <c r="F42" s="173"/>
      <c r="G42" s="173"/>
      <c r="H42" s="173"/>
      <c r="I42" s="173"/>
      <c r="J42" s="173"/>
      <c r="K42" s="173"/>
      <c r="L42" s="170"/>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2"/>
      <c r="AO42" s="87" t="str">
        <f t="shared" ref="AO42:AO48" si="0">IF(COUNTBLANK($L42)=0,"OK","NG")</f>
        <v>NG</v>
      </c>
    </row>
    <row r="43" spans="2:41" ht="25.05" customHeight="1">
      <c r="B43" s="139" t="s">
        <v>224</v>
      </c>
      <c r="C43" s="139"/>
      <c r="D43" s="139"/>
      <c r="E43" s="139"/>
      <c r="F43" s="139"/>
      <c r="G43" s="139"/>
      <c r="H43" s="139"/>
      <c r="I43" s="139"/>
      <c r="J43" s="139"/>
      <c r="K43" s="139"/>
      <c r="L43" s="155"/>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7"/>
      <c r="AO43" s="87" t="str">
        <f t="shared" si="0"/>
        <v>NG</v>
      </c>
    </row>
    <row r="44" spans="2:41" ht="25.05" customHeight="1">
      <c r="B44" s="140" t="s">
        <v>26</v>
      </c>
      <c r="C44" s="140"/>
      <c r="D44" s="140"/>
      <c r="E44" s="140"/>
      <c r="F44" s="140"/>
      <c r="G44" s="140"/>
      <c r="H44" s="140"/>
      <c r="I44" s="140"/>
      <c r="J44" s="140"/>
      <c r="K44" s="140"/>
      <c r="L44" s="141"/>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3"/>
      <c r="AO44" s="87" t="str">
        <f t="shared" si="0"/>
        <v>NG</v>
      </c>
    </row>
    <row r="45" spans="2:41" ht="25.05" customHeight="1">
      <c r="B45" s="140" t="s">
        <v>27</v>
      </c>
      <c r="C45" s="140"/>
      <c r="D45" s="140"/>
      <c r="E45" s="140"/>
      <c r="F45" s="140"/>
      <c r="G45" s="140"/>
      <c r="H45" s="140"/>
      <c r="I45" s="140"/>
      <c r="J45" s="140"/>
      <c r="K45" s="140"/>
      <c r="L45" s="141"/>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3"/>
      <c r="AO45" s="87" t="str">
        <f t="shared" si="0"/>
        <v>NG</v>
      </c>
    </row>
    <row r="46" spans="2:41" ht="25.05" customHeight="1">
      <c r="B46" s="140" t="s">
        <v>28</v>
      </c>
      <c r="C46" s="140"/>
      <c r="D46" s="140"/>
      <c r="E46" s="140"/>
      <c r="F46" s="140"/>
      <c r="G46" s="140"/>
      <c r="H46" s="140"/>
      <c r="I46" s="140"/>
      <c r="J46" s="140"/>
      <c r="K46" s="140"/>
      <c r="L46" s="141"/>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3"/>
      <c r="AO46" s="87" t="str">
        <f t="shared" si="0"/>
        <v>NG</v>
      </c>
    </row>
    <row r="47" spans="2:41" ht="25.05" customHeight="1">
      <c r="B47" s="140" t="s">
        <v>29</v>
      </c>
      <c r="C47" s="140"/>
      <c r="D47" s="140"/>
      <c r="E47" s="140"/>
      <c r="F47" s="140"/>
      <c r="G47" s="140"/>
      <c r="H47" s="140"/>
      <c r="I47" s="140"/>
      <c r="J47" s="140"/>
      <c r="K47" s="140"/>
      <c r="L47" s="141"/>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3"/>
      <c r="AO47" s="87" t="str">
        <f t="shared" si="0"/>
        <v>NG</v>
      </c>
    </row>
    <row r="48" spans="2:41" ht="25.05" customHeight="1">
      <c r="B48" s="140" t="s">
        <v>30</v>
      </c>
      <c r="C48" s="140"/>
      <c r="D48" s="140"/>
      <c r="E48" s="140"/>
      <c r="F48" s="140"/>
      <c r="G48" s="140"/>
      <c r="H48" s="140"/>
      <c r="I48" s="140"/>
      <c r="J48" s="140"/>
      <c r="K48" s="140"/>
      <c r="L48" s="141"/>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3"/>
      <c r="AO48" s="87" t="str">
        <f t="shared" si="0"/>
        <v>NG</v>
      </c>
    </row>
    <row r="49" spans="2:37" ht="13.5" customHeight="1">
      <c r="B49" s="29"/>
      <c r="C49" s="29"/>
      <c r="D49" s="29"/>
      <c r="E49" s="29"/>
      <c r="F49" s="29"/>
      <c r="G49" s="29"/>
      <c r="H49" s="29"/>
      <c r="I49" s="29"/>
      <c r="J49" s="29"/>
      <c r="K49" s="29"/>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row>
    <row r="53" spans="2:37" ht="39.75" customHeight="1"/>
    <row r="54" spans="2:37" ht="39.75" customHeight="1"/>
    <row r="55" spans="2:37" ht="39.75" customHeight="1"/>
    <row r="56" spans="2:37" ht="39.75" customHeight="1"/>
    <row r="57" spans="2:37" ht="19.05" customHeight="1"/>
    <row r="58" spans="2:37" ht="19.05" customHeight="1"/>
    <row r="59" spans="2:37" ht="39.75" customHeight="1"/>
    <row r="60" spans="2:37" ht="19.05" customHeight="1"/>
    <row r="61" spans="2:37" ht="19.05" customHeight="1"/>
    <row r="62" spans="2:37" ht="39.75" customHeight="1"/>
    <row r="72" ht="12.75" customHeight="1"/>
    <row r="73" ht="12.75" customHeight="1"/>
    <row r="87" spans="3:37" ht="13.2"/>
    <row r="89" spans="3:37" ht="13.2"/>
    <row r="96" spans="3:37" ht="13.5" customHeight="1">
      <c r="C96" s="85"/>
      <c r="D96" s="85"/>
      <c r="E96" s="85"/>
      <c r="F96" s="85"/>
      <c r="G96" s="85"/>
      <c r="H96" s="85"/>
      <c r="I96" s="85"/>
      <c r="J96" s="85"/>
      <c r="K96" s="85"/>
      <c r="L96" s="85"/>
      <c r="M96" s="85"/>
      <c r="N96" s="85"/>
      <c r="O96" s="85"/>
      <c r="P96" s="85"/>
      <c r="Q96" s="85"/>
      <c r="R96" s="85"/>
      <c r="S96" s="85"/>
      <c r="T96" s="85"/>
      <c r="U96" s="85"/>
      <c r="V96" s="85"/>
      <c r="W96" s="85"/>
      <c r="X96" s="85"/>
      <c r="Y96" s="19"/>
      <c r="Z96" s="19"/>
      <c r="AA96" s="19"/>
      <c r="AB96" s="19"/>
      <c r="AC96" s="19"/>
      <c r="AD96" s="19"/>
      <c r="AE96" s="19"/>
      <c r="AF96" s="19"/>
      <c r="AG96" s="19"/>
      <c r="AH96" s="19"/>
      <c r="AI96" s="19"/>
      <c r="AJ96" s="19"/>
      <c r="AK96" s="19"/>
    </row>
    <row r="97" spans="2:37" ht="13.5" customHeight="1">
      <c r="B97" s="85"/>
      <c r="C97" s="85"/>
      <c r="D97" s="85"/>
      <c r="E97" s="85"/>
      <c r="F97" s="85"/>
      <c r="G97" s="85"/>
      <c r="H97" s="85"/>
      <c r="I97" s="85"/>
      <c r="J97" s="85"/>
      <c r="K97" s="85"/>
      <c r="L97" s="85"/>
      <c r="M97" s="85"/>
      <c r="N97" s="85"/>
      <c r="O97" s="85"/>
      <c r="P97" s="85"/>
      <c r="Q97" s="85"/>
      <c r="R97" s="85"/>
      <c r="S97" s="85"/>
      <c r="T97" s="85"/>
      <c r="U97" s="85"/>
      <c r="V97" s="85"/>
      <c r="W97" s="85"/>
      <c r="X97" s="85"/>
      <c r="Y97" s="19"/>
      <c r="Z97" s="19"/>
      <c r="AA97" s="19"/>
      <c r="AB97" s="19"/>
      <c r="AC97" s="19"/>
      <c r="AD97" s="19"/>
      <c r="AE97" s="19"/>
      <c r="AF97" s="19"/>
      <c r="AG97" s="19"/>
      <c r="AH97" s="19"/>
      <c r="AI97" s="19"/>
      <c r="AJ97" s="19"/>
      <c r="AK97" s="19"/>
    </row>
    <row r="98" spans="2:37" ht="13.5" customHeight="1">
      <c r="B98" s="85"/>
      <c r="C98" s="85"/>
      <c r="D98" s="85"/>
      <c r="E98" s="85"/>
      <c r="F98" s="85"/>
      <c r="G98" s="85"/>
      <c r="H98" s="85"/>
      <c r="I98" s="85"/>
      <c r="J98" s="85"/>
      <c r="K98" s="85"/>
      <c r="L98" s="85"/>
      <c r="M98" s="85"/>
      <c r="N98" s="85"/>
      <c r="O98" s="85"/>
      <c r="P98" s="85"/>
      <c r="Q98" s="85"/>
      <c r="R98" s="85"/>
      <c r="S98" s="85"/>
      <c r="T98" s="85"/>
      <c r="U98" s="85"/>
      <c r="V98" s="85"/>
      <c r="W98" s="85"/>
      <c r="X98" s="85"/>
      <c r="Y98" s="19"/>
      <c r="Z98" s="19"/>
      <c r="AA98" s="19"/>
      <c r="AB98" s="19"/>
      <c r="AC98" s="19"/>
      <c r="AD98" s="19"/>
      <c r="AE98" s="19"/>
      <c r="AF98" s="19"/>
      <c r="AG98" s="19"/>
      <c r="AH98" s="19"/>
      <c r="AI98" s="19"/>
      <c r="AJ98" s="19"/>
      <c r="AK98" s="19"/>
    </row>
    <row r="99" spans="2:37" ht="28.05" customHeight="1">
      <c r="B99" s="85"/>
      <c r="C99" s="85"/>
      <c r="D99" s="85"/>
      <c r="E99" s="85"/>
      <c r="F99" s="85"/>
      <c r="G99" s="85"/>
      <c r="H99" s="85"/>
      <c r="I99" s="85"/>
      <c r="J99" s="85"/>
      <c r="K99" s="85"/>
      <c r="L99" s="85"/>
      <c r="M99" s="85"/>
      <c r="N99" s="85"/>
      <c r="O99" s="85"/>
      <c r="P99" s="85"/>
      <c r="Q99" s="85"/>
      <c r="R99" s="85"/>
      <c r="S99" s="85"/>
      <c r="T99" s="85"/>
      <c r="U99" s="85"/>
      <c r="V99" s="85"/>
      <c r="W99" s="85"/>
      <c r="X99" s="85"/>
      <c r="Y99" s="19"/>
      <c r="Z99" s="19"/>
      <c r="AA99" s="19"/>
      <c r="AB99" s="19"/>
      <c r="AC99" s="19"/>
      <c r="AD99" s="19"/>
      <c r="AE99" s="19"/>
      <c r="AF99" s="19"/>
      <c r="AG99" s="19"/>
      <c r="AH99" s="19"/>
      <c r="AI99" s="19"/>
      <c r="AJ99" s="19"/>
      <c r="AK99" s="19"/>
    </row>
    <row r="100" spans="2:37" ht="22.5" customHeight="1">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19"/>
      <c r="Z100" s="19"/>
      <c r="AA100" s="19"/>
      <c r="AB100" s="19"/>
      <c r="AC100" s="19"/>
      <c r="AD100" s="19"/>
      <c r="AE100" s="19"/>
      <c r="AF100" s="19"/>
      <c r="AG100" s="19"/>
      <c r="AH100" s="19"/>
      <c r="AI100" s="19"/>
      <c r="AJ100" s="19"/>
      <c r="AK100" s="19"/>
    </row>
    <row r="101" spans="2:37" ht="22.5" customHeight="1">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19"/>
      <c r="Z101" s="19"/>
      <c r="AA101" s="19"/>
      <c r="AB101" s="19"/>
      <c r="AC101" s="19"/>
      <c r="AD101" s="19"/>
      <c r="AE101" s="19"/>
      <c r="AF101" s="19"/>
      <c r="AG101" s="19"/>
      <c r="AH101" s="19"/>
      <c r="AI101" s="19"/>
      <c r="AJ101" s="19"/>
      <c r="AK101" s="19"/>
    </row>
    <row r="102" spans="2:37" ht="22.5" customHeight="1">
      <c r="Q102" s="2"/>
      <c r="R102" s="2"/>
      <c r="S102" s="2"/>
      <c r="T102" s="2"/>
    </row>
    <row r="103" spans="2:37" ht="22.5" customHeight="1"/>
    <row r="104" spans="2:37" ht="22.5" customHeight="1"/>
    <row r="105" spans="2:37" ht="22.5" customHeight="1"/>
    <row r="106" spans="2:37" ht="22.5" customHeight="1"/>
    <row r="107" spans="2:37" ht="22.5" customHeight="1"/>
    <row r="108" spans="2:37" ht="22.5" customHeight="1"/>
  </sheetData>
  <mergeCells count="52">
    <mergeCell ref="AD2:AK2"/>
    <mergeCell ref="Y5:AJ5"/>
    <mergeCell ref="AC26:AD26"/>
    <mergeCell ref="Y3:Z3"/>
    <mergeCell ref="AA3:AB3"/>
    <mergeCell ref="B14:AK15"/>
    <mergeCell ref="B18:AK20"/>
    <mergeCell ref="B22:K24"/>
    <mergeCell ref="L22:AK24"/>
    <mergeCell ref="AD3:AE3"/>
    <mergeCell ref="Y26:AB26"/>
    <mergeCell ref="T10:W10"/>
    <mergeCell ref="T8:W8"/>
    <mergeCell ref="T7:W7"/>
    <mergeCell ref="L44:AK44"/>
    <mergeCell ref="L43:AK43"/>
    <mergeCell ref="T9:W9"/>
    <mergeCell ref="Y27:AB27"/>
    <mergeCell ref="B25:K27"/>
    <mergeCell ref="X9:AJ9"/>
    <mergeCell ref="X10:AJ10"/>
    <mergeCell ref="N26:R26"/>
    <mergeCell ref="AE36:AF36"/>
    <mergeCell ref="B28:K32"/>
    <mergeCell ref="L42:AK42"/>
    <mergeCell ref="B44:K44"/>
    <mergeCell ref="B42:K42"/>
    <mergeCell ref="AC27:AD27"/>
    <mergeCell ref="B33:K37"/>
    <mergeCell ref="B38:K40"/>
    <mergeCell ref="L47:AK47"/>
    <mergeCell ref="B48:K48"/>
    <mergeCell ref="L48:AK48"/>
    <mergeCell ref="B46:K46"/>
    <mergeCell ref="B47:K47"/>
    <mergeCell ref="L46:AK46"/>
    <mergeCell ref="B43:K43"/>
    <mergeCell ref="B45:K45"/>
    <mergeCell ref="L45:AK45"/>
    <mergeCell ref="AG3:AH3"/>
    <mergeCell ref="AO22:AO24"/>
    <mergeCell ref="O29:P29"/>
    <mergeCell ref="S29:T29"/>
    <mergeCell ref="W29:X29"/>
    <mergeCell ref="X7:AJ7"/>
    <mergeCell ref="X8:AJ8"/>
    <mergeCell ref="L38:AK40"/>
    <mergeCell ref="U36:AB36"/>
    <mergeCell ref="U34:AB34"/>
    <mergeCell ref="O31:P31"/>
    <mergeCell ref="S31:T31"/>
    <mergeCell ref="W31:X31"/>
  </mergeCells>
  <phoneticPr fontId="17"/>
  <conditionalFormatting sqref="L22:AK24 N26:R26 O29:P29 S29:T29 W29:X29 O31:P31 S31:T31 W31:X31 U34:AB34 U36:AB36 AE36:AF36 L42:AK48">
    <cfRule type="expression" dxfId="23" priority="12">
      <formula>TRIM(L22)=""</formula>
    </cfRule>
  </conditionalFormatting>
  <conditionalFormatting sqref="AA3 AD3 AG3 X7:X10">
    <cfRule type="expression" dxfId="22" priority="13">
      <formula>TRIM(X3)=""</formula>
    </cfRule>
  </conditionalFormatting>
  <printOptions horizontalCentered="1"/>
  <pageMargins left="0.39370078740157483" right="0.39370078740157483" top="0.35433070866141736" bottom="0.35433070866141736" header="0.31496062992125984" footer="0.31496062992125984"/>
  <pageSetup paperSize="9" scale="85" firstPageNumber="9" fitToHeight="0"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14"/>
  <sheetViews>
    <sheetView view="pageBreakPreview" zoomScaleNormal="100" zoomScaleSheetLayoutView="100" workbookViewId="0"/>
  </sheetViews>
  <sheetFormatPr defaultRowHeight="13.2"/>
  <cols>
    <col min="1" max="1" width="2.77734375" style="40" customWidth="1"/>
    <col min="2" max="2" width="7" style="41" customWidth="1"/>
    <col min="3" max="3" width="10" style="41" customWidth="1"/>
    <col min="4" max="4" width="7" style="40" customWidth="1"/>
    <col min="5" max="5" width="11.21875" style="40" customWidth="1"/>
    <col min="6" max="6" width="8.77734375" style="40" customWidth="1"/>
    <col min="7" max="7" width="9.21875" style="40" customWidth="1"/>
    <col min="8" max="8" width="13.77734375" style="40" customWidth="1"/>
    <col min="9" max="9" width="12.21875" style="40" customWidth="1"/>
    <col min="10" max="11" width="10.21875" style="40" customWidth="1"/>
    <col min="12" max="12" width="10.77734375" style="40" customWidth="1"/>
    <col min="13" max="13" width="11.21875" style="40" customWidth="1"/>
    <col min="14" max="15" width="11.44140625" style="40" customWidth="1"/>
    <col min="16" max="16" width="8.77734375" style="40" customWidth="1"/>
    <col min="17" max="17" width="9" style="40" customWidth="1"/>
  </cols>
  <sheetData>
    <row r="1" spans="1:17" ht="24" customHeight="1">
      <c r="B1" s="128" t="s">
        <v>263</v>
      </c>
      <c r="C1" s="30"/>
      <c r="D1" s="467" t="s">
        <v>80</v>
      </c>
      <c r="E1" s="467"/>
      <c r="F1" s="467"/>
      <c r="G1" s="467"/>
      <c r="H1" s="467"/>
      <c r="I1" s="467"/>
      <c r="J1" s="467"/>
      <c r="K1" s="467"/>
      <c r="L1" s="467"/>
      <c r="M1" s="467"/>
      <c r="N1" s="467"/>
      <c r="O1"/>
      <c r="P1"/>
      <c r="Q1"/>
    </row>
    <row r="2" spans="1:17">
      <c r="A2"/>
      <c r="B2"/>
      <c r="C2"/>
      <c r="D2"/>
      <c r="E2"/>
      <c r="F2"/>
      <c r="G2"/>
      <c r="H2"/>
      <c r="I2"/>
      <c r="J2"/>
      <c r="K2"/>
      <c r="L2"/>
      <c r="M2"/>
      <c r="N2"/>
      <c r="O2"/>
      <c r="P2"/>
      <c r="Q2"/>
    </row>
    <row r="3" spans="1:17" ht="13.8" thickBot="1">
      <c r="A3" s="126" t="s">
        <v>154</v>
      </c>
      <c r="B3" s="127"/>
      <c r="C3" s="127"/>
      <c r="D3" s="126"/>
      <c r="E3" s="126"/>
      <c r="F3" s="126"/>
      <c r="G3" s="126"/>
      <c r="H3" s="126"/>
      <c r="I3" s="126"/>
      <c r="J3" s="126"/>
      <c r="K3" s="126"/>
      <c r="L3" s="126"/>
      <c r="M3" s="126"/>
      <c r="N3" s="126"/>
      <c r="O3" s="126"/>
      <c r="P3" s="126"/>
      <c r="Q3" s="126"/>
    </row>
    <row r="4" spans="1:17" ht="39" customHeight="1">
      <c r="A4" s="475" t="s">
        <v>155</v>
      </c>
      <c r="B4" s="476"/>
      <c r="C4" s="476"/>
      <c r="D4" s="476"/>
      <c r="E4" s="476"/>
      <c r="F4" s="476"/>
      <c r="G4" s="476"/>
      <c r="H4" s="476"/>
      <c r="I4" s="476"/>
      <c r="J4" s="476"/>
      <c r="K4" s="476"/>
      <c r="L4" s="476"/>
      <c r="M4" s="476"/>
      <c r="N4" s="476"/>
      <c r="O4" s="476"/>
      <c r="P4" s="476"/>
      <c r="Q4" s="477"/>
    </row>
    <row r="5" spans="1:17" ht="53.25" customHeight="1">
      <c r="A5" s="122"/>
      <c r="B5" s="123" t="s">
        <v>82</v>
      </c>
      <c r="C5" s="124" t="s">
        <v>101</v>
      </c>
      <c r="D5" s="123" t="s">
        <v>156</v>
      </c>
      <c r="E5" s="123" t="s">
        <v>121</v>
      </c>
      <c r="F5" s="123" t="s">
        <v>122</v>
      </c>
      <c r="G5" s="123" t="s">
        <v>123</v>
      </c>
      <c r="H5" s="123" t="s">
        <v>124</v>
      </c>
      <c r="I5" s="124" t="s">
        <v>125</v>
      </c>
      <c r="J5" s="123" t="s">
        <v>126</v>
      </c>
      <c r="K5" s="124" t="s">
        <v>127</v>
      </c>
      <c r="L5" s="123" t="s">
        <v>128</v>
      </c>
      <c r="M5" s="124" t="s">
        <v>129</v>
      </c>
      <c r="N5" s="123" t="s">
        <v>130</v>
      </c>
      <c r="O5" s="124" t="s">
        <v>131</v>
      </c>
      <c r="P5" s="124" t="s">
        <v>108</v>
      </c>
      <c r="Q5" s="125" t="s">
        <v>109</v>
      </c>
    </row>
    <row r="6" spans="1:17" ht="55.5" customHeight="1">
      <c r="A6" s="107" t="s">
        <v>91</v>
      </c>
      <c r="B6" s="108" t="s">
        <v>110</v>
      </c>
      <c r="C6" s="109" t="s">
        <v>93</v>
      </c>
      <c r="D6" s="113" t="s">
        <v>133</v>
      </c>
      <c r="E6" s="113" t="s">
        <v>134</v>
      </c>
      <c r="F6" s="113" t="s">
        <v>135</v>
      </c>
      <c r="G6" s="113" t="s">
        <v>157</v>
      </c>
      <c r="H6" s="113" t="s">
        <v>137</v>
      </c>
      <c r="I6" s="114" t="s">
        <v>158</v>
      </c>
      <c r="J6" s="113" t="s">
        <v>139</v>
      </c>
      <c r="K6" s="114" t="s">
        <v>159</v>
      </c>
      <c r="L6" s="113" t="s">
        <v>139</v>
      </c>
      <c r="M6" s="114" t="s">
        <v>141</v>
      </c>
      <c r="N6" s="113" t="s">
        <v>142</v>
      </c>
      <c r="O6" s="113" t="s">
        <v>143</v>
      </c>
      <c r="P6" s="114" t="s">
        <v>160</v>
      </c>
      <c r="Q6" s="115" t="s">
        <v>145</v>
      </c>
    </row>
    <row r="7" spans="1:17" ht="54.75" customHeight="1">
      <c r="A7" s="52">
        <v>1</v>
      </c>
      <c r="B7" s="53"/>
      <c r="C7" s="54"/>
      <c r="D7" s="55"/>
      <c r="E7" s="55"/>
      <c r="F7" s="55"/>
      <c r="G7" s="55"/>
      <c r="H7" s="55"/>
      <c r="I7" s="60"/>
      <c r="J7" s="55"/>
      <c r="K7" s="60"/>
      <c r="L7" s="55"/>
      <c r="M7" s="60"/>
      <c r="N7" s="55"/>
      <c r="O7" s="55"/>
      <c r="P7" s="60"/>
      <c r="Q7" s="58"/>
    </row>
    <row r="8" spans="1:17" ht="54.75" customHeight="1">
      <c r="A8" s="52">
        <v>2</v>
      </c>
      <c r="B8" s="53"/>
      <c r="C8" s="54"/>
      <c r="D8" s="55"/>
      <c r="E8" s="55"/>
      <c r="F8" s="55"/>
      <c r="G8" s="55"/>
      <c r="H8" s="55"/>
      <c r="I8" s="60"/>
      <c r="J8" s="55"/>
      <c r="K8" s="60"/>
      <c r="L8" s="55"/>
      <c r="M8" s="60"/>
      <c r="N8" s="55"/>
      <c r="O8" s="55"/>
      <c r="P8" s="60"/>
      <c r="Q8" s="58"/>
    </row>
    <row r="9" spans="1:17" ht="54.75" customHeight="1">
      <c r="A9" s="52">
        <v>3</v>
      </c>
      <c r="B9" s="53"/>
      <c r="C9" s="54"/>
      <c r="D9" s="55"/>
      <c r="E9" s="55"/>
      <c r="F9" s="55"/>
      <c r="G9" s="55"/>
      <c r="H9" s="55"/>
      <c r="I9" s="60"/>
      <c r="J9" s="55"/>
      <c r="K9" s="60"/>
      <c r="L9" s="55"/>
      <c r="M9" s="60"/>
      <c r="N9" s="55"/>
      <c r="O9" s="55"/>
      <c r="P9" s="60"/>
      <c r="Q9" s="58"/>
    </row>
    <row r="10" spans="1:17" ht="54.75" customHeight="1">
      <c r="A10" s="52">
        <v>4</v>
      </c>
      <c r="B10" s="53"/>
      <c r="C10" s="54"/>
      <c r="D10" s="55"/>
      <c r="E10" s="55"/>
      <c r="F10" s="55"/>
      <c r="G10" s="55"/>
      <c r="H10" s="55"/>
      <c r="I10" s="60"/>
      <c r="J10" s="55"/>
      <c r="K10" s="60"/>
      <c r="L10" s="55"/>
      <c r="M10" s="60"/>
      <c r="N10" s="55"/>
      <c r="O10" s="55"/>
      <c r="P10" s="60"/>
      <c r="Q10" s="58"/>
    </row>
    <row r="11" spans="1:17" ht="54.75" customHeight="1" thickBot="1">
      <c r="A11" s="79">
        <v>5</v>
      </c>
      <c r="B11" s="101"/>
      <c r="C11" s="102"/>
      <c r="D11" s="80"/>
      <c r="E11" s="48"/>
      <c r="F11" s="48"/>
      <c r="G11" s="48"/>
      <c r="H11" s="48"/>
      <c r="I11" s="59"/>
      <c r="J11" s="48"/>
      <c r="K11" s="59"/>
      <c r="L11" s="48"/>
      <c r="M11" s="59"/>
      <c r="N11" s="48"/>
      <c r="O11" s="48"/>
      <c r="P11" s="59"/>
      <c r="Q11" s="51"/>
    </row>
    <row r="12" spans="1:17">
      <c r="B12" s="468" t="s">
        <v>161</v>
      </c>
      <c r="C12" s="468"/>
      <c r="D12" s="468"/>
      <c r="E12" s="468"/>
      <c r="F12" s="468"/>
      <c r="G12" s="468"/>
      <c r="H12" s="468"/>
      <c r="I12" s="468"/>
      <c r="J12" s="468"/>
      <c r="K12" s="468"/>
      <c r="L12" s="468"/>
      <c r="M12" s="468"/>
      <c r="N12" s="468"/>
      <c r="O12" s="468"/>
      <c r="P12" s="468"/>
      <c r="Q12" s="468"/>
    </row>
    <row r="13" spans="1:17" ht="18" customHeight="1">
      <c r="B13" s="468" t="s">
        <v>230</v>
      </c>
      <c r="C13" s="468"/>
      <c r="D13" s="468"/>
      <c r="E13" s="468"/>
      <c r="F13" s="468"/>
      <c r="G13" s="468"/>
      <c r="H13" s="468"/>
      <c r="I13" s="468"/>
      <c r="J13" s="468"/>
      <c r="K13" s="468"/>
      <c r="L13" s="468"/>
      <c r="M13" s="468"/>
      <c r="N13" s="468"/>
      <c r="O13" s="468"/>
      <c r="P13" s="468"/>
      <c r="Q13" s="468"/>
    </row>
    <row r="14" spans="1:17" ht="18" customHeight="1">
      <c r="B14" s="91"/>
      <c r="C14" s="91"/>
      <c r="D14" s="91"/>
      <c r="E14" s="91"/>
      <c r="F14" s="91"/>
      <c r="G14" s="91"/>
      <c r="H14" s="91"/>
      <c r="I14" s="91"/>
      <c r="J14" s="91"/>
      <c r="K14" s="91"/>
      <c r="L14" s="91"/>
      <c r="M14" s="91"/>
      <c r="N14" s="91"/>
      <c r="O14" s="91"/>
      <c r="P14" s="91"/>
      <c r="Q14" s="91"/>
    </row>
  </sheetData>
  <mergeCells count="4">
    <mergeCell ref="B13:Q13"/>
    <mergeCell ref="B12:Q12"/>
    <mergeCell ref="A4:Q4"/>
    <mergeCell ref="D1:N1"/>
  </mergeCells>
  <phoneticPr fontId="17"/>
  <pageMargins left="0.7" right="0.7" top="0.75" bottom="0.75" header="0.3" footer="0.3"/>
  <pageSetup paperSize="9" scale="81"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6"/>
  <sheetViews>
    <sheetView view="pageBreakPreview" zoomScale="122" zoomScaleNormal="100" workbookViewId="0">
      <selection sqref="A1:K1"/>
    </sheetView>
  </sheetViews>
  <sheetFormatPr defaultRowHeight="13.2"/>
  <cols>
    <col min="11" max="11" width="15.5546875" customWidth="1"/>
    <col min="12" max="12" width="8.77734375" customWidth="1"/>
  </cols>
  <sheetData>
    <row r="1" spans="1:11" ht="23.4">
      <c r="A1" s="482" t="s">
        <v>162</v>
      </c>
      <c r="B1" s="482"/>
      <c r="C1" s="482"/>
      <c r="D1" s="482"/>
      <c r="E1" s="482"/>
      <c r="F1" s="482"/>
      <c r="G1" s="482"/>
      <c r="H1" s="482"/>
      <c r="I1" s="482"/>
      <c r="J1" s="482"/>
      <c r="K1" s="482"/>
    </row>
    <row r="2" spans="1:11">
      <c r="A2" s="63"/>
      <c r="B2" s="63"/>
      <c r="C2" s="63"/>
      <c r="D2" s="63"/>
      <c r="E2" s="63"/>
      <c r="F2" s="63"/>
      <c r="G2" s="63"/>
      <c r="H2" s="63"/>
      <c r="I2" s="63"/>
      <c r="J2" s="63"/>
      <c r="K2" s="63"/>
    </row>
    <row r="3" spans="1:11">
      <c r="A3" s="63"/>
      <c r="B3" s="63"/>
      <c r="C3" s="63"/>
      <c r="D3" s="63"/>
      <c r="E3" s="63"/>
      <c r="F3" s="63"/>
      <c r="G3" s="63"/>
      <c r="H3" s="63"/>
      <c r="I3" s="63"/>
      <c r="J3" s="63"/>
      <c r="K3" s="63"/>
    </row>
    <row r="4" spans="1:11" ht="13.5" customHeight="1">
      <c r="A4" s="481" t="s">
        <v>232</v>
      </c>
      <c r="B4" s="481"/>
      <c r="C4" s="481"/>
      <c r="D4" s="481"/>
      <c r="E4" s="481"/>
      <c r="F4" s="481"/>
      <c r="G4" s="481"/>
      <c r="H4" s="481"/>
      <c r="I4" s="481"/>
      <c r="J4" s="481"/>
      <c r="K4" s="481"/>
    </row>
    <row r="5" spans="1:11">
      <c r="A5" s="62" t="s">
        <v>233</v>
      </c>
      <c r="B5" s="63"/>
      <c r="C5" s="63"/>
      <c r="D5" s="63"/>
      <c r="E5" s="63"/>
      <c r="F5" s="63"/>
      <c r="G5" s="63"/>
      <c r="H5" s="63"/>
      <c r="I5" s="63"/>
      <c r="J5" s="63"/>
      <c r="K5" s="63"/>
    </row>
    <row r="6" spans="1:11">
      <c r="A6" s="63"/>
      <c r="B6" s="63"/>
      <c r="C6" s="63"/>
      <c r="D6" s="63"/>
      <c r="E6" s="63"/>
      <c r="F6" s="63"/>
      <c r="G6" s="63"/>
      <c r="H6" s="63"/>
      <c r="I6" s="63"/>
      <c r="J6" s="63"/>
      <c r="K6" s="63"/>
    </row>
    <row r="7" spans="1:11">
      <c r="A7" s="478" t="s">
        <v>163</v>
      </c>
      <c r="B7" s="478"/>
      <c r="C7" s="478"/>
      <c r="D7" s="478"/>
      <c r="E7" s="478"/>
      <c r="F7" s="478"/>
      <c r="G7" s="478"/>
      <c r="H7" s="478"/>
      <c r="I7" s="478"/>
      <c r="J7" s="478"/>
      <c r="K7" s="478"/>
    </row>
    <row r="8" spans="1:11">
      <c r="A8" s="63"/>
      <c r="B8" s="63"/>
      <c r="C8" s="63"/>
      <c r="D8" s="63"/>
      <c r="E8" s="63"/>
      <c r="F8" s="63"/>
      <c r="G8" s="63"/>
      <c r="H8" s="63"/>
      <c r="I8" s="63"/>
      <c r="J8" s="63"/>
      <c r="K8" s="63"/>
    </row>
    <row r="9" spans="1:11">
      <c r="A9" s="481" t="s">
        <v>164</v>
      </c>
      <c r="B9" s="481"/>
      <c r="C9" s="481"/>
      <c r="D9" s="481"/>
      <c r="E9" s="481"/>
      <c r="F9" s="481"/>
      <c r="G9" s="481"/>
      <c r="H9" s="481"/>
      <c r="I9" s="481"/>
      <c r="J9" s="481"/>
      <c r="K9" s="481"/>
    </row>
    <row r="10" spans="1:11">
      <c r="A10" s="480"/>
      <c r="B10" s="480"/>
      <c r="C10" s="480"/>
      <c r="D10" s="480"/>
      <c r="E10" s="480"/>
      <c r="F10" s="480"/>
      <c r="G10" s="480"/>
      <c r="H10" s="480"/>
      <c r="I10" s="480"/>
      <c r="J10" s="480"/>
      <c r="K10" s="480"/>
    </row>
    <row r="11" spans="1:11">
      <c r="A11" s="481" t="s">
        <v>234</v>
      </c>
      <c r="B11" s="481"/>
      <c r="C11" s="481"/>
      <c r="D11" s="481"/>
      <c r="E11" s="481"/>
      <c r="F11" s="481"/>
      <c r="G11" s="481"/>
      <c r="H11" s="481"/>
      <c r="I11" s="481"/>
      <c r="J11" s="481"/>
      <c r="K11" s="481"/>
    </row>
    <row r="12" spans="1:11">
      <c r="A12" s="481" t="s">
        <v>235</v>
      </c>
      <c r="B12" s="481"/>
      <c r="C12" s="481"/>
      <c r="D12" s="481"/>
      <c r="E12" s="481"/>
      <c r="F12" s="481"/>
      <c r="G12" s="481"/>
      <c r="H12" s="481"/>
      <c r="I12" s="481"/>
      <c r="J12" s="481"/>
      <c r="K12" s="481"/>
    </row>
    <row r="13" spans="1:11">
      <c r="A13" s="481"/>
      <c r="B13" s="481"/>
      <c r="C13" s="481"/>
      <c r="D13" s="481"/>
      <c r="E13" s="481"/>
      <c r="F13" s="481"/>
      <c r="G13" s="481"/>
      <c r="H13" s="481"/>
      <c r="I13" s="481"/>
      <c r="J13" s="481"/>
      <c r="K13" s="481"/>
    </row>
    <row r="14" spans="1:11">
      <c r="A14" s="481" t="s">
        <v>236</v>
      </c>
      <c r="B14" s="481"/>
      <c r="C14" s="481"/>
      <c r="D14" s="481"/>
      <c r="E14" s="481"/>
      <c r="F14" s="481"/>
      <c r="G14" s="481"/>
      <c r="H14" s="481"/>
      <c r="I14" s="481"/>
      <c r="J14" s="481"/>
      <c r="K14" s="481"/>
    </row>
    <row r="15" spans="1:11">
      <c r="A15" s="481" t="s">
        <v>237</v>
      </c>
      <c r="B15" s="481"/>
      <c r="C15" s="481"/>
      <c r="D15" s="481"/>
      <c r="E15" s="481"/>
      <c r="F15" s="481"/>
      <c r="G15" s="481"/>
      <c r="H15" s="481"/>
      <c r="I15" s="481"/>
      <c r="J15" s="481"/>
      <c r="K15" s="481"/>
    </row>
    <row r="16" spans="1:11">
      <c r="A16" s="481"/>
      <c r="B16" s="481"/>
      <c r="C16" s="481"/>
      <c r="D16" s="481"/>
      <c r="E16" s="481"/>
      <c r="F16" s="481"/>
      <c r="G16" s="481"/>
      <c r="H16" s="481"/>
      <c r="I16" s="481"/>
      <c r="J16" s="481"/>
      <c r="K16" s="481"/>
    </row>
    <row r="17" spans="1:11">
      <c r="A17" s="481" t="s">
        <v>165</v>
      </c>
      <c r="B17" s="481"/>
      <c r="C17" s="481"/>
      <c r="D17" s="481"/>
      <c r="E17" s="481"/>
      <c r="F17" s="481"/>
      <c r="G17" s="481"/>
      <c r="H17" s="481"/>
      <c r="I17" s="481"/>
      <c r="J17" s="481"/>
      <c r="K17" s="481"/>
    </row>
    <row r="18" spans="1:11">
      <c r="A18" s="481" t="s">
        <v>166</v>
      </c>
      <c r="B18" s="481"/>
      <c r="C18" s="481"/>
      <c r="D18" s="481"/>
      <c r="E18" s="481"/>
      <c r="F18" s="481"/>
      <c r="G18" s="481"/>
      <c r="H18" s="481"/>
      <c r="I18" s="481"/>
      <c r="J18" s="481"/>
      <c r="K18" s="481"/>
    </row>
    <row r="19" spans="1:11">
      <c r="A19" s="481"/>
      <c r="B19" s="481"/>
      <c r="C19" s="481"/>
      <c r="D19" s="481"/>
      <c r="E19" s="481"/>
      <c r="F19" s="481"/>
      <c r="G19" s="481"/>
      <c r="H19" s="481"/>
      <c r="I19" s="481"/>
      <c r="J19" s="481"/>
      <c r="K19" s="481"/>
    </row>
    <row r="20" spans="1:11">
      <c r="A20" s="481" t="s">
        <v>238</v>
      </c>
      <c r="B20" s="481"/>
      <c r="C20" s="481"/>
      <c r="D20" s="481"/>
      <c r="E20" s="481"/>
      <c r="F20" s="481"/>
      <c r="G20" s="481"/>
      <c r="H20" s="481"/>
      <c r="I20" s="481"/>
      <c r="J20" s="481"/>
      <c r="K20" s="481"/>
    </row>
    <row r="21" spans="1:11">
      <c r="A21" s="480"/>
      <c r="B21" s="480"/>
      <c r="C21" s="480"/>
      <c r="D21" s="480"/>
      <c r="E21" s="480"/>
      <c r="F21" s="480"/>
      <c r="G21" s="480"/>
      <c r="H21" s="480"/>
      <c r="I21" s="480"/>
      <c r="J21" s="480"/>
      <c r="K21" s="480"/>
    </row>
    <row r="22" spans="1:11">
      <c r="A22" s="481" t="s">
        <v>167</v>
      </c>
      <c r="B22" s="481"/>
      <c r="C22" s="481"/>
      <c r="D22" s="481"/>
      <c r="E22" s="481"/>
      <c r="F22" s="481"/>
      <c r="G22" s="481"/>
      <c r="H22" s="481"/>
      <c r="I22" s="481"/>
      <c r="J22" s="481"/>
      <c r="K22" s="481"/>
    </row>
    <row r="23" spans="1:11">
      <c r="A23" s="481"/>
      <c r="B23" s="481"/>
      <c r="C23" s="481"/>
      <c r="D23" s="481"/>
      <c r="E23" s="481"/>
      <c r="F23" s="481"/>
      <c r="G23" s="481"/>
      <c r="H23" s="481"/>
      <c r="I23" s="481"/>
      <c r="J23" s="481"/>
      <c r="K23" s="481"/>
    </row>
    <row r="24" spans="1:11">
      <c r="A24" s="481" t="s">
        <v>168</v>
      </c>
      <c r="B24" s="481"/>
      <c r="C24" s="481"/>
      <c r="D24" s="481"/>
      <c r="E24" s="481"/>
      <c r="F24" s="481"/>
      <c r="G24" s="481"/>
      <c r="H24" s="481"/>
      <c r="I24" s="481"/>
      <c r="J24" s="481"/>
      <c r="K24" s="481"/>
    </row>
    <row r="25" spans="1:11">
      <c r="A25" s="481" t="s">
        <v>169</v>
      </c>
      <c r="B25" s="481"/>
      <c r="C25" s="481"/>
      <c r="D25" s="481"/>
      <c r="E25" s="481"/>
      <c r="F25" s="481"/>
      <c r="G25" s="481"/>
      <c r="H25" s="481"/>
      <c r="I25" s="481"/>
      <c r="J25" s="481"/>
      <c r="K25" s="481"/>
    </row>
    <row r="26" spans="1:11">
      <c r="A26" s="481"/>
      <c r="B26" s="481"/>
      <c r="C26" s="481"/>
      <c r="D26" s="481"/>
      <c r="E26" s="481"/>
      <c r="F26" s="481"/>
      <c r="G26" s="481"/>
      <c r="H26" s="481"/>
      <c r="I26" s="481"/>
      <c r="J26" s="481"/>
      <c r="K26" s="481"/>
    </row>
    <row r="27" spans="1:11">
      <c r="A27" s="481" t="s">
        <v>170</v>
      </c>
      <c r="B27" s="481"/>
      <c r="C27" s="481"/>
      <c r="D27" s="481"/>
      <c r="E27" s="481"/>
      <c r="F27" s="481"/>
      <c r="G27" s="481"/>
      <c r="H27" s="481"/>
      <c r="I27" s="481"/>
      <c r="J27" s="481"/>
      <c r="K27" s="481"/>
    </row>
    <row r="28" spans="1:11">
      <c r="A28" s="481"/>
      <c r="B28" s="481"/>
      <c r="C28" s="481"/>
      <c r="D28" s="481"/>
      <c r="E28" s="481"/>
      <c r="F28" s="481"/>
      <c r="G28" s="481"/>
      <c r="H28" s="481"/>
      <c r="I28" s="481"/>
      <c r="J28" s="481"/>
      <c r="K28" s="481"/>
    </row>
    <row r="29" spans="1:11">
      <c r="A29" s="481" t="s">
        <v>171</v>
      </c>
      <c r="B29" s="481"/>
      <c r="C29" s="481"/>
      <c r="D29" s="481"/>
      <c r="E29" s="481"/>
      <c r="F29" s="481"/>
      <c r="G29" s="481"/>
      <c r="H29" s="481"/>
      <c r="I29" s="481"/>
      <c r="J29" s="481"/>
      <c r="K29" s="481"/>
    </row>
    <row r="30" spans="1:11">
      <c r="A30" s="480"/>
      <c r="B30" s="480"/>
      <c r="C30" s="480"/>
      <c r="D30" s="480"/>
      <c r="E30" s="480"/>
      <c r="F30" s="480"/>
      <c r="G30" s="480"/>
      <c r="H30" s="480"/>
      <c r="I30" s="480"/>
      <c r="J30" s="480"/>
      <c r="K30" s="480"/>
    </row>
    <row r="31" spans="1:11">
      <c r="A31" s="481"/>
      <c r="B31" s="481"/>
      <c r="C31" s="481"/>
      <c r="D31" s="481"/>
      <c r="E31" s="481"/>
      <c r="F31" s="481"/>
      <c r="G31" s="481"/>
      <c r="H31" s="481"/>
      <c r="I31" s="481"/>
      <c r="J31" s="481"/>
      <c r="K31" s="481"/>
    </row>
    <row r="32" spans="1:11">
      <c r="A32" s="481" t="s">
        <v>172</v>
      </c>
      <c r="B32" s="481"/>
      <c r="C32" s="481"/>
      <c r="D32" s="481"/>
      <c r="E32" s="481"/>
      <c r="F32" s="481"/>
      <c r="G32" s="481"/>
      <c r="H32" s="481"/>
      <c r="I32" s="481"/>
      <c r="J32" s="481"/>
      <c r="K32" s="481"/>
    </row>
    <row r="33" spans="1:11">
      <c r="A33" s="481" t="s">
        <v>173</v>
      </c>
      <c r="B33" s="481"/>
      <c r="C33" s="481"/>
      <c r="D33" s="481"/>
      <c r="E33" s="481"/>
      <c r="F33" s="481"/>
      <c r="G33" s="481"/>
      <c r="H33" s="481"/>
      <c r="I33" s="481"/>
      <c r="J33" s="481"/>
      <c r="K33" s="481"/>
    </row>
    <row r="34" spans="1:11">
      <c r="A34" s="480"/>
      <c r="B34" s="480"/>
      <c r="C34" s="480"/>
      <c r="D34" s="480"/>
      <c r="E34" s="480"/>
      <c r="F34" s="480"/>
      <c r="G34" s="480"/>
      <c r="H34" s="480"/>
      <c r="I34" s="480"/>
      <c r="J34" s="480"/>
      <c r="K34" s="480"/>
    </row>
    <row r="35" spans="1:11">
      <c r="A35" s="480"/>
      <c r="B35" s="480"/>
      <c r="C35" s="480"/>
      <c r="D35" s="480"/>
      <c r="E35" s="480"/>
      <c r="F35" s="480"/>
      <c r="G35" s="480"/>
      <c r="H35" s="480"/>
      <c r="I35" s="480"/>
      <c r="J35" s="480"/>
      <c r="K35" s="480"/>
    </row>
    <row r="36" spans="1:11">
      <c r="A36" s="481" t="s">
        <v>174</v>
      </c>
      <c r="B36" s="481"/>
      <c r="C36" s="481"/>
      <c r="D36" s="481"/>
      <c r="E36" s="481"/>
      <c r="F36" s="481"/>
      <c r="G36" s="481"/>
      <c r="H36" s="481"/>
      <c r="I36" s="481"/>
      <c r="J36" s="481"/>
      <c r="K36" s="481"/>
    </row>
    <row r="37" spans="1:11">
      <c r="A37" s="481" t="s">
        <v>175</v>
      </c>
      <c r="B37" s="481"/>
      <c r="C37" s="481"/>
      <c r="D37" s="481"/>
      <c r="E37" s="481"/>
      <c r="F37" s="481"/>
      <c r="G37" s="481"/>
      <c r="H37" s="481"/>
      <c r="I37" s="481"/>
      <c r="J37" s="481"/>
      <c r="K37" s="481"/>
    </row>
    <row r="38" spans="1:11">
      <c r="A38" s="481" t="s">
        <v>176</v>
      </c>
      <c r="B38" s="481"/>
      <c r="C38" s="481"/>
      <c r="D38" s="481"/>
      <c r="E38" s="481"/>
      <c r="F38" s="481"/>
      <c r="G38" s="481"/>
      <c r="H38" s="481"/>
      <c r="I38" s="481"/>
      <c r="J38" s="481"/>
      <c r="K38" s="481"/>
    </row>
    <row r="39" spans="1:11">
      <c r="A39" s="481" t="s">
        <v>177</v>
      </c>
      <c r="B39" s="481"/>
      <c r="C39" s="481"/>
      <c r="D39" s="481"/>
      <c r="E39" s="481"/>
      <c r="F39" s="481"/>
      <c r="G39" s="481"/>
      <c r="H39" s="481"/>
      <c r="I39" s="481"/>
      <c r="J39" s="481"/>
      <c r="K39" s="481"/>
    </row>
    <row r="40" spans="1:11">
      <c r="A40" s="479"/>
      <c r="B40" s="479"/>
      <c r="C40" s="479"/>
      <c r="D40" s="479"/>
      <c r="E40" s="479"/>
      <c r="F40" s="479"/>
      <c r="G40" s="479"/>
      <c r="H40" s="479"/>
      <c r="I40" s="479"/>
      <c r="J40" s="479"/>
      <c r="K40" s="479"/>
    </row>
    <row r="41" spans="1:11">
      <c r="A41" s="479"/>
      <c r="B41" s="479"/>
      <c r="C41" s="479"/>
      <c r="D41" s="479"/>
      <c r="E41" s="479"/>
      <c r="F41" s="479"/>
      <c r="G41" s="479"/>
      <c r="H41" s="479"/>
      <c r="I41" s="479"/>
      <c r="J41" s="479"/>
      <c r="K41" s="479"/>
    </row>
    <row r="42" spans="1:11">
      <c r="A42" s="63"/>
      <c r="B42" s="63"/>
      <c r="C42" s="63"/>
      <c r="D42" s="63"/>
      <c r="E42" s="63"/>
      <c r="F42" s="63"/>
      <c r="G42" s="478" t="s">
        <v>178</v>
      </c>
      <c r="H42" s="478"/>
      <c r="I42" s="478"/>
      <c r="J42" s="478"/>
      <c r="K42" s="478"/>
    </row>
    <row r="43" spans="1:11">
      <c r="A43" s="63"/>
      <c r="B43" s="63"/>
      <c r="C43" s="63"/>
      <c r="D43" s="63"/>
      <c r="E43" s="63"/>
      <c r="F43" s="63"/>
      <c r="G43" s="63"/>
      <c r="H43" s="63"/>
      <c r="I43" s="63"/>
      <c r="J43" s="63"/>
      <c r="K43" s="63"/>
    </row>
    <row r="44" spans="1:11">
      <c r="A44" s="478" t="s">
        <v>179</v>
      </c>
      <c r="B44" s="478"/>
      <c r="C44" s="63"/>
      <c r="D44" s="63"/>
      <c r="E44" s="63"/>
      <c r="F44" s="63"/>
      <c r="G44" s="63"/>
      <c r="H44" s="63"/>
      <c r="I44" s="63"/>
      <c r="J44" s="63"/>
      <c r="K44" s="63"/>
    </row>
    <row r="45" spans="1:11">
      <c r="A45" s="63"/>
      <c r="B45" s="63"/>
      <c r="C45" s="63"/>
      <c r="D45" s="63"/>
      <c r="E45" s="63"/>
      <c r="F45" s="63"/>
      <c r="G45" s="63"/>
      <c r="H45" s="63"/>
      <c r="I45" s="63"/>
      <c r="J45" s="63"/>
      <c r="K45" s="63"/>
    </row>
    <row r="46" spans="1:11">
      <c r="A46" s="63"/>
      <c r="B46" s="63"/>
      <c r="C46" s="63"/>
      <c r="D46" s="63"/>
      <c r="E46" s="63"/>
      <c r="F46" s="63"/>
      <c r="G46" s="63"/>
      <c r="H46" s="63"/>
      <c r="I46" s="63"/>
      <c r="J46" s="63"/>
      <c r="K46" s="63"/>
    </row>
    <row r="47" spans="1:11">
      <c r="A47" s="63"/>
      <c r="B47" s="63"/>
      <c r="C47" s="63"/>
      <c r="D47" s="63"/>
      <c r="E47" s="478" t="s">
        <v>180</v>
      </c>
      <c r="F47" s="478"/>
      <c r="G47" s="478"/>
      <c r="H47" s="478"/>
      <c r="I47" s="478"/>
      <c r="J47" s="478"/>
      <c r="K47" s="478"/>
    </row>
    <row r="48" spans="1:11">
      <c r="A48" s="63"/>
      <c r="B48" s="63"/>
      <c r="C48" s="63"/>
      <c r="D48" s="63"/>
      <c r="E48" s="478"/>
      <c r="F48" s="478"/>
      <c r="G48" s="478"/>
      <c r="H48" s="478"/>
      <c r="I48" s="478"/>
      <c r="J48" s="478"/>
      <c r="K48" s="478"/>
    </row>
    <row r="49" spans="1:11">
      <c r="A49" s="63"/>
      <c r="B49" s="63"/>
      <c r="C49" s="63"/>
      <c r="D49" s="63"/>
      <c r="E49" s="478" t="s">
        <v>181</v>
      </c>
      <c r="F49" s="478"/>
      <c r="G49" s="478"/>
      <c r="H49" s="478"/>
      <c r="I49" s="478"/>
      <c r="J49" s="478"/>
      <c r="K49" s="478"/>
    </row>
    <row r="50" spans="1:11">
      <c r="A50" s="63"/>
      <c r="B50" s="63"/>
      <c r="C50" s="63"/>
      <c r="D50" s="63"/>
      <c r="E50" s="478"/>
      <c r="F50" s="478"/>
      <c r="G50" s="478"/>
      <c r="H50" s="478"/>
      <c r="I50" s="478"/>
      <c r="J50" s="478"/>
      <c r="K50" s="478"/>
    </row>
    <row r="51" spans="1:11">
      <c r="A51" s="63"/>
      <c r="B51" s="63"/>
      <c r="C51" s="63"/>
      <c r="D51" s="63"/>
      <c r="E51" s="478" t="s">
        <v>182</v>
      </c>
      <c r="F51" s="478"/>
      <c r="G51" s="478"/>
      <c r="H51" s="478"/>
      <c r="I51" s="478"/>
      <c r="J51" s="478"/>
      <c r="K51" s="478"/>
    </row>
    <row r="52" spans="1:11">
      <c r="A52" s="63"/>
      <c r="B52" s="63"/>
      <c r="C52" s="63"/>
      <c r="D52" s="63"/>
      <c r="E52" s="478"/>
      <c r="F52" s="478"/>
      <c r="G52" s="478"/>
      <c r="H52" s="478"/>
      <c r="I52" s="478"/>
      <c r="J52" s="478"/>
      <c r="K52" s="478"/>
    </row>
    <row r="53" spans="1:11">
      <c r="A53" s="63"/>
      <c r="B53" s="63"/>
      <c r="C53" s="63"/>
      <c r="D53" s="63"/>
      <c r="E53" s="63"/>
      <c r="F53" s="63"/>
      <c r="G53" s="63"/>
      <c r="H53" s="63"/>
      <c r="I53" s="63"/>
      <c r="J53" s="63"/>
      <c r="K53" s="63"/>
    </row>
    <row r="54" spans="1:11">
      <c r="A54" s="63"/>
      <c r="B54" s="63"/>
      <c r="C54" s="63"/>
      <c r="D54" s="63"/>
      <c r="E54" s="63"/>
      <c r="F54" s="63"/>
      <c r="G54" s="63"/>
      <c r="H54" s="63"/>
      <c r="I54" s="63"/>
      <c r="J54" s="63"/>
      <c r="K54" s="63"/>
    </row>
    <row r="55" spans="1:11">
      <c r="A55" s="63"/>
      <c r="B55" s="63"/>
      <c r="C55" s="63"/>
      <c r="D55" s="63"/>
      <c r="E55" s="63"/>
      <c r="F55" s="63"/>
      <c r="G55" s="63"/>
      <c r="H55" s="63"/>
      <c r="I55" s="63"/>
      <c r="J55" s="63"/>
      <c r="K55" s="63"/>
    </row>
    <row r="56" spans="1:11">
      <c r="A56" s="63"/>
      <c r="B56" s="63"/>
      <c r="C56" s="63"/>
      <c r="D56" s="63"/>
      <c r="E56" s="63"/>
      <c r="F56" s="63"/>
      <c r="G56" s="63"/>
      <c r="H56" s="63"/>
      <c r="I56" s="63"/>
      <c r="J56" s="63"/>
      <c r="K56" s="63"/>
    </row>
  </sheetData>
  <mergeCells count="44">
    <mergeCell ref="A17:K17"/>
    <mergeCell ref="A4:K4"/>
    <mergeCell ref="A1:K1"/>
    <mergeCell ref="A7:K7"/>
    <mergeCell ref="A9:K9"/>
    <mergeCell ref="A10:K10"/>
    <mergeCell ref="A11:K11"/>
    <mergeCell ref="A12:K12"/>
    <mergeCell ref="A13:K13"/>
    <mergeCell ref="A14:K14"/>
    <mergeCell ref="A15:K15"/>
    <mergeCell ref="A16:K16"/>
    <mergeCell ref="A18:K18"/>
    <mergeCell ref="A19:K19"/>
    <mergeCell ref="A20:K20"/>
    <mergeCell ref="A21:K21"/>
    <mergeCell ref="A22:K22"/>
    <mergeCell ref="A34:K34"/>
    <mergeCell ref="A23:K23"/>
    <mergeCell ref="A24:K24"/>
    <mergeCell ref="A25:K25"/>
    <mergeCell ref="A26:K26"/>
    <mergeCell ref="A27:K27"/>
    <mergeCell ref="A28:K28"/>
    <mergeCell ref="A29:K29"/>
    <mergeCell ref="A31:K31"/>
    <mergeCell ref="A32:K32"/>
    <mergeCell ref="A33:K33"/>
    <mergeCell ref="A30:K30"/>
    <mergeCell ref="A41:K41"/>
    <mergeCell ref="G42:K42"/>
    <mergeCell ref="A44:B44"/>
    <mergeCell ref="A35:K35"/>
    <mergeCell ref="A36:K36"/>
    <mergeCell ref="A37:K37"/>
    <mergeCell ref="A38:K38"/>
    <mergeCell ref="A39:K39"/>
    <mergeCell ref="A40:K40"/>
    <mergeCell ref="G47:K48"/>
    <mergeCell ref="G49:K50"/>
    <mergeCell ref="G51:K52"/>
    <mergeCell ref="E47:F48"/>
    <mergeCell ref="E49:F50"/>
    <mergeCell ref="E51:F52"/>
  </mergeCells>
  <phoneticPr fontId="17"/>
  <pageMargins left="0.25" right="0.25" top="0.75" bottom="0.75" header="0.3" footer="0.3"/>
  <pageSetup paperSize="9" scale="97"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93F51-7820-4A50-9B9E-44CA920D3B67}">
  <sheetPr>
    <pageSetUpPr fitToPage="1"/>
  </sheetPr>
  <dimension ref="B1:C13"/>
  <sheetViews>
    <sheetView view="pageBreakPreview" zoomScale="124" zoomScaleNormal="100" workbookViewId="0"/>
  </sheetViews>
  <sheetFormatPr defaultColWidth="9" defaultRowHeight="13.2"/>
  <cols>
    <col min="1" max="1" width="1.5546875" style="65" customWidth="1"/>
    <col min="2" max="2" width="77.44140625" style="65" customWidth="1"/>
    <col min="3" max="3" width="12.21875" style="65" customWidth="1"/>
    <col min="4" max="4" width="2.5546875" style="65" customWidth="1"/>
    <col min="5" max="16384" width="9" style="65"/>
  </cols>
  <sheetData>
    <row r="1" spans="2:3" ht="24" customHeight="1">
      <c r="B1" s="483" t="s">
        <v>183</v>
      </c>
      <c r="C1" s="483"/>
    </row>
    <row r="2" spans="2:3" ht="24" customHeight="1">
      <c r="B2" s="73" t="s">
        <v>184</v>
      </c>
      <c r="C2" s="72"/>
    </row>
    <row r="3" spans="2:3" ht="22.5" customHeight="1">
      <c r="B3" s="67" t="s">
        <v>185</v>
      </c>
      <c r="C3" s="67" t="s">
        <v>186</v>
      </c>
    </row>
    <row r="4" spans="2:3" ht="22.5" customHeight="1">
      <c r="B4" s="68" t="s">
        <v>187</v>
      </c>
      <c r="C4" s="71"/>
    </row>
    <row r="5" spans="2:3" ht="22.5" customHeight="1">
      <c r="B5" s="68" t="s">
        <v>188</v>
      </c>
      <c r="C5" s="71"/>
    </row>
    <row r="6" spans="2:3" ht="22.5" customHeight="1">
      <c r="B6" s="68" t="s">
        <v>189</v>
      </c>
      <c r="C6" s="71"/>
    </row>
    <row r="7" spans="2:3" ht="22.5" customHeight="1">
      <c r="B7" s="68" t="s">
        <v>190</v>
      </c>
      <c r="C7" s="71"/>
    </row>
    <row r="8" spans="2:3" ht="22.5" customHeight="1">
      <c r="B8" s="68" t="s">
        <v>191</v>
      </c>
      <c r="C8" s="71"/>
    </row>
    <row r="9" spans="2:3" ht="22.5" customHeight="1">
      <c r="B9" s="68"/>
      <c r="C9" s="71"/>
    </row>
    <row r="10" spans="2:3" ht="22.5" customHeight="1">
      <c r="B10" s="69" t="s">
        <v>192</v>
      </c>
      <c r="C10" s="71"/>
    </row>
    <row r="11" spans="2:3" ht="22.5" customHeight="1">
      <c r="B11" s="68" t="s">
        <v>193</v>
      </c>
      <c r="C11" s="71"/>
    </row>
    <row r="12" spans="2:3" ht="45" customHeight="1">
      <c r="B12" s="70" t="s">
        <v>194</v>
      </c>
      <c r="C12" s="71"/>
    </row>
    <row r="13" spans="2:3">
      <c r="B13" s="66"/>
    </row>
  </sheetData>
  <mergeCells count="1">
    <mergeCell ref="B1:C1"/>
  </mergeCells>
  <phoneticPr fontId="17"/>
  <dataValidations count="1">
    <dataValidation type="list" allowBlank="1" showInputMessage="1" showErrorMessage="1" sqref="C4:C8 C11 C12" xr:uid="{E690A3F4-9D74-4D71-9609-CF6EB9D7F72F}">
      <formula1>"　,☑"</formula1>
    </dataValidation>
  </dataValidations>
  <pageMargins left="0.7" right="0.7" top="0.75" bottom="0.75" header="0.3" footer="0.3"/>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FACCD-B2DC-4BA7-9ABB-EE244EB74A50}">
  <dimension ref="A1:Q48"/>
  <sheetViews>
    <sheetView view="pageBreakPreview" zoomScaleNormal="100" zoomScaleSheetLayoutView="100" workbookViewId="0"/>
  </sheetViews>
  <sheetFormatPr defaultRowHeight="13.2"/>
  <cols>
    <col min="1" max="1" width="2.77734375" customWidth="1"/>
    <col min="2" max="2" width="3.44140625" customWidth="1"/>
    <col min="3" max="3" width="1.44140625" customWidth="1"/>
    <col min="4" max="6" width="2.21875" customWidth="1"/>
    <col min="8" max="8" width="12.77734375" customWidth="1"/>
    <col min="14" max="15" width="4" customWidth="1"/>
    <col min="16" max="16" width="3.5546875" customWidth="1"/>
    <col min="17" max="17" width="3.77734375" customWidth="1"/>
    <col min="257" max="257" width="2.77734375" customWidth="1"/>
    <col min="258" max="258" width="3.44140625" customWidth="1"/>
    <col min="259" max="259" width="1.44140625" customWidth="1"/>
    <col min="260" max="262" width="2.21875" customWidth="1"/>
    <col min="264" max="264" width="12.77734375" customWidth="1"/>
    <col min="270" max="271" width="4" customWidth="1"/>
    <col min="272" max="272" width="3.5546875" customWidth="1"/>
    <col min="273" max="273" width="3.77734375" customWidth="1"/>
    <col min="513" max="513" width="2.77734375" customWidth="1"/>
    <col min="514" max="514" width="3.44140625" customWidth="1"/>
    <col min="515" max="515" width="1.44140625" customWidth="1"/>
    <col min="516" max="518" width="2.21875" customWidth="1"/>
    <col min="520" max="520" width="12.77734375" customWidth="1"/>
    <col min="526" max="527" width="4" customWidth="1"/>
    <col min="528" max="528" width="3.5546875" customWidth="1"/>
    <col min="529" max="529" width="3.77734375" customWidth="1"/>
    <col min="769" max="769" width="2.77734375" customWidth="1"/>
    <col min="770" max="770" width="3.44140625" customWidth="1"/>
    <col min="771" max="771" width="1.44140625" customWidth="1"/>
    <col min="772" max="774" width="2.21875" customWidth="1"/>
    <col min="776" max="776" width="12.77734375" customWidth="1"/>
    <col min="782" max="783" width="4" customWidth="1"/>
    <col min="784" max="784" width="3.5546875" customWidth="1"/>
    <col min="785" max="785" width="3.77734375" customWidth="1"/>
    <col min="1025" max="1025" width="2.77734375" customWidth="1"/>
    <col min="1026" max="1026" width="3.44140625" customWidth="1"/>
    <col min="1027" max="1027" width="1.44140625" customWidth="1"/>
    <col min="1028" max="1030" width="2.21875" customWidth="1"/>
    <col min="1032" max="1032" width="12.77734375" customWidth="1"/>
    <col min="1038" max="1039" width="4" customWidth="1"/>
    <col min="1040" max="1040" width="3.5546875" customWidth="1"/>
    <col min="1041" max="1041" width="3.77734375" customWidth="1"/>
    <col min="1281" max="1281" width="2.77734375" customWidth="1"/>
    <col min="1282" max="1282" width="3.44140625" customWidth="1"/>
    <col min="1283" max="1283" width="1.44140625" customWidth="1"/>
    <col min="1284" max="1286" width="2.21875" customWidth="1"/>
    <col min="1288" max="1288" width="12.77734375" customWidth="1"/>
    <col min="1294" max="1295" width="4" customWidth="1"/>
    <col min="1296" max="1296" width="3.5546875" customWidth="1"/>
    <col min="1297" max="1297" width="3.77734375" customWidth="1"/>
    <col min="1537" max="1537" width="2.77734375" customWidth="1"/>
    <col min="1538" max="1538" width="3.44140625" customWidth="1"/>
    <col min="1539" max="1539" width="1.44140625" customWidth="1"/>
    <col min="1540" max="1542" width="2.21875" customWidth="1"/>
    <col min="1544" max="1544" width="12.77734375" customWidth="1"/>
    <col min="1550" max="1551" width="4" customWidth="1"/>
    <col min="1552" max="1552" width="3.5546875" customWidth="1"/>
    <col min="1553" max="1553" width="3.77734375" customWidth="1"/>
    <col min="1793" max="1793" width="2.77734375" customWidth="1"/>
    <col min="1794" max="1794" width="3.44140625" customWidth="1"/>
    <col min="1795" max="1795" width="1.44140625" customWidth="1"/>
    <col min="1796" max="1798" width="2.21875" customWidth="1"/>
    <col min="1800" max="1800" width="12.77734375" customWidth="1"/>
    <col min="1806" max="1807" width="4" customWidth="1"/>
    <col min="1808" max="1808" width="3.5546875" customWidth="1"/>
    <col min="1809" max="1809" width="3.77734375" customWidth="1"/>
    <col min="2049" max="2049" width="2.77734375" customWidth="1"/>
    <col min="2050" max="2050" width="3.44140625" customWidth="1"/>
    <col min="2051" max="2051" width="1.44140625" customWidth="1"/>
    <col min="2052" max="2054" width="2.21875" customWidth="1"/>
    <col min="2056" max="2056" width="12.77734375" customWidth="1"/>
    <col min="2062" max="2063" width="4" customWidth="1"/>
    <col min="2064" max="2064" width="3.5546875" customWidth="1"/>
    <col min="2065" max="2065" width="3.77734375" customWidth="1"/>
    <col min="2305" max="2305" width="2.77734375" customWidth="1"/>
    <col min="2306" max="2306" width="3.44140625" customWidth="1"/>
    <col min="2307" max="2307" width="1.44140625" customWidth="1"/>
    <col min="2308" max="2310" width="2.21875" customWidth="1"/>
    <col min="2312" max="2312" width="12.77734375" customWidth="1"/>
    <col min="2318" max="2319" width="4" customWidth="1"/>
    <col min="2320" max="2320" width="3.5546875" customWidth="1"/>
    <col min="2321" max="2321" width="3.77734375" customWidth="1"/>
    <col min="2561" max="2561" width="2.77734375" customWidth="1"/>
    <col min="2562" max="2562" width="3.44140625" customWidth="1"/>
    <col min="2563" max="2563" width="1.44140625" customWidth="1"/>
    <col min="2564" max="2566" width="2.21875" customWidth="1"/>
    <col min="2568" max="2568" width="12.77734375" customWidth="1"/>
    <col min="2574" max="2575" width="4" customWidth="1"/>
    <col min="2576" max="2576" width="3.5546875" customWidth="1"/>
    <col min="2577" max="2577" width="3.77734375" customWidth="1"/>
    <col min="2817" max="2817" width="2.77734375" customWidth="1"/>
    <col min="2818" max="2818" width="3.44140625" customWidth="1"/>
    <col min="2819" max="2819" width="1.44140625" customWidth="1"/>
    <col min="2820" max="2822" width="2.21875" customWidth="1"/>
    <col min="2824" max="2824" width="12.77734375" customWidth="1"/>
    <col min="2830" max="2831" width="4" customWidth="1"/>
    <col min="2832" max="2832" width="3.5546875" customWidth="1"/>
    <col min="2833" max="2833" width="3.77734375" customWidth="1"/>
    <col min="3073" max="3073" width="2.77734375" customWidth="1"/>
    <col min="3074" max="3074" width="3.44140625" customWidth="1"/>
    <col min="3075" max="3075" width="1.44140625" customWidth="1"/>
    <col min="3076" max="3078" width="2.21875" customWidth="1"/>
    <col min="3080" max="3080" width="12.77734375" customWidth="1"/>
    <col min="3086" max="3087" width="4" customWidth="1"/>
    <col min="3088" max="3088" width="3.5546875" customWidth="1"/>
    <col min="3089" max="3089" width="3.77734375" customWidth="1"/>
    <col min="3329" max="3329" width="2.77734375" customWidth="1"/>
    <col min="3330" max="3330" width="3.44140625" customWidth="1"/>
    <col min="3331" max="3331" width="1.44140625" customWidth="1"/>
    <col min="3332" max="3334" width="2.21875" customWidth="1"/>
    <col min="3336" max="3336" width="12.77734375" customWidth="1"/>
    <col min="3342" max="3343" width="4" customWidth="1"/>
    <col min="3344" max="3344" width="3.5546875" customWidth="1"/>
    <col min="3345" max="3345" width="3.77734375" customWidth="1"/>
    <col min="3585" max="3585" width="2.77734375" customWidth="1"/>
    <col min="3586" max="3586" width="3.44140625" customWidth="1"/>
    <col min="3587" max="3587" width="1.44140625" customWidth="1"/>
    <col min="3588" max="3590" width="2.21875" customWidth="1"/>
    <col min="3592" max="3592" width="12.77734375" customWidth="1"/>
    <col min="3598" max="3599" width="4" customWidth="1"/>
    <col min="3600" max="3600" width="3.5546875" customWidth="1"/>
    <col min="3601" max="3601" width="3.77734375" customWidth="1"/>
    <col min="3841" max="3841" width="2.77734375" customWidth="1"/>
    <col min="3842" max="3842" width="3.44140625" customWidth="1"/>
    <col min="3843" max="3843" width="1.44140625" customWidth="1"/>
    <col min="3844" max="3846" width="2.21875" customWidth="1"/>
    <col min="3848" max="3848" width="12.77734375" customWidth="1"/>
    <col min="3854" max="3855" width="4" customWidth="1"/>
    <col min="3856" max="3856" width="3.5546875" customWidth="1"/>
    <col min="3857" max="3857" width="3.77734375" customWidth="1"/>
    <col min="4097" max="4097" width="2.77734375" customWidth="1"/>
    <col min="4098" max="4098" width="3.44140625" customWidth="1"/>
    <col min="4099" max="4099" width="1.44140625" customWidth="1"/>
    <col min="4100" max="4102" width="2.21875" customWidth="1"/>
    <col min="4104" max="4104" width="12.77734375" customWidth="1"/>
    <col min="4110" max="4111" width="4" customWidth="1"/>
    <col min="4112" max="4112" width="3.5546875" customWidth="1"/>
    <col min="4113" max="4113" width="3.77734375" customWidth="1"/>
    <col min="4353" max="4353" width="2.77734375" customWidth="1"/>
    <col min="4354" max="4354" width="3.44140625" customWidth="1"/>
    <col min="4355" max="4355" width="1.44140625" customWidth="1"/>
    <col min="4356" max="4358" width="2.21875" customWidth="1"/>
    <col min="4360" max="4360" width="12.77734375" customWidth="1"/>
    <col min="4366" max="4367" width="4" customWidth="1"/>
    <col min="4368" max="4368" width="3.5546875" customWidth="1"/>
    <col min="4369" max="4369" width="3.77734375" customWidth="1"/>
    <col min="4609" max="4609" width="2.77734375" customWidth="1"/>
    <col min="4610" max="4610" width="3.44140625" customWidth="1"/>
    <col min="4611" max="4611" width="1.44140625" customWidth="1"/>
    <col min="4612" max="4614" width="2.21875" customWidth="1"/>
    <col min="4616" max="4616" width="12.77734375" customWidth="1"/>
    <col min="4622" max="4623" width="4" customWidth="1"/>
    <col min="4624" max="4624" width="3.5546875" customWidth="1"/>
    <col min="4625" max="4625" width="3.77734375" customWidth="1"/>
    <col min="4865" max="4865" width="2.77734375" customWidth="1"/>
    <col min="4866" max="4866" width="3.44140625" customWidth="1"/>
    <col min="4867" max="4867" width="1.44140625" customWidth="1"/>
    <col min="4868" max="4870" width="2.21875" customWidth="1"/>
    <col min="4872" max="4872" width="12.77734375" customWidth="1"/>
    <col min="4878" max="4879" width="4" customWidth="1"/>
    <col min="4880" max="4880" width="3.5546875" customWidth="1"/>
    <col min="4881" max="4881" width="3.77734375" customWidth="1"/>
    <col min="5121" max="5121" width="2.77734375" customWidth="1"/>
    <col min="5122" max="5122" width="3.44140625" customWidth="1"/>
    <col min="5123" max="5123" width="1.44140625" customWidth="1"/>
    <col min="5124" max="5126" width="2.21875" customWidth="1"/>
    <col min="5128" max="5128" width="12.77734375" customWidth="1"/>
    <col min="5134" max="5135" width="4" customWidth="1"/>
    <col min="5136" max="5136" width="3.5546875" customWidth="1"/>
    <col min="5137" max="5137" width="3.77734375" customWidth="1"/>
    <col min="5377" max="5377" width="2.77734375" customWidth="1"/>
    <col min="5378" max="5378" width="3.44140625" customWidth="1"/>
    <col min="5379" max="5379" width="1.44140625" customWidth="1"/>
    <col min="5380" max="5382" width="2.21875" customWidth="1"/>
    <col min="5384" max="5384" width="12.77734375" customWidth="1"/>
    <col min="5390" max="5391" width="4" customWidth="1"/>
    <col min="5392" max="5392" width="3.5546875" customWidth="1"/>
    <col min="5393" max="5393" width="3.77734375" customWidth="1"/>
    <col min="5633" max="5633" width="2.77734375" customWidth="1"/>
    <col min="5634" max="5634" width="3.44140625" customWidth="1"/>
    <col min="5635" max="5635" width="1.44140625" customWidth="1"/>
    <col min="5636" max="5638" width="2.21875" customWidth="1"/>
    <col min="5640" max="5640" width="12.77734375" customWidth="1"/>
    <col min="5646" max="5647" width="4" customWidth="1"/>
    <col min="5648" max="5648" width="3.5546875" customWidth="1"/>
    <col min="5649" max="5649" width="3.77734375" customWidth="1"/>
    <col min="5889" max="5889" width="2.77734375" customWidth="1"/>
    <col min="5890" max="5890" width="3.44140625" customWidth="1"/>
    <col min="5891" max="5891" width="1.44140625" customWidth="1"/>
    <col min="5892" max="5894" width="2.21875" customWidth="1"/>
    <col min="5896" max="5896" width="12.77734375" customWidth="1"/>
    <col min="5902" max="5903" width="4" customWidth="1"/>
    <col min="5904" max="5904" width="3.5546875" customWidth="1"/>
    <col min="5905" max="5905" width="3.77734375" customWidth="1"/>
    <col min="6145" max="6145" width="2.77734375" customWidth="1"/>
    <col min="6146" max="6146" width="3.44140625" customWidth="1"/>
    <col min="6147" max="6147" width="1.44140625" customWidth="1"/>
    <col min="6148" max="6150" width="2.21875" customWidth="1"/>
    <col min="6152" max="6152" width="12.77734375" customWidth="1"/>
    <col min="6158" max="6159" width="4" customWidth="1"/>
    <col min="6160" max="6160" width="3.5546875" customWidth="1"/>
    <col min="6161" max="6161" width="3.77734375" customWidth="1"/>
    <col min="6401" max="6401" width="2.77734375" customWidth="1"/>
    <col min="6402" max="6402" width="3.44140625" customWidth="1"/>
    <col min="6403" max="6403" width="1.44140625" customWidth="1"/>
    <col min="6404" max="6406" width="2.21875" customWidth="1"/>
    <col min="6408" max="6408" width="12.77734375" customWidth="1"/>
    <col min="6414" max="6415" width="4" customWidth="1"/>
    <col min="6416" max="6416" width="3.5546875" customWidth="1"/>
    <col min="6417" max="6417" width="3.77734375" customWidth="1"/>
    <col min="6657" max="6657" width="2.77734375" customWidth="1"/>
    <col min="6658" max="6658" width="3.44140625" customWidth="1"/>
    <col min="6659" max="6659" width="1.44140625" customWidth="1"/>
    <col min="6660" max="6662" width="2.21875" customWidth="1"/>
    <col min="6664" max="6664" width="12.77734375" customWidth="1"/>
    <col min="6670" max="6671" width="4" customWidth="1"/>
    <col min="6672" max="6672" width="3.5546875" customWidth="1"/>
    <col min="6673" max="6673" width="3.77734375" customWidth="1"/>
    <col min="6913" max="6913" width="2.77734375" customWidth="1"/>
    <col min="6914" max="6914" width="3.44140625" customWidth="1"/>
    <col min="6915" max="6915" width="1.44140625" customWidth="1"/>
    <col min="6916" max="6918" width="2.21875" customWidth="1"/>
    <col min="6920" max="6920" width="12.77734375" customWidth="1"/>
    <col min="6926" max="6927" width="4" customWidth="1"/>
    <col min="6928" max="6928" width="3.5546875" customWidth="1"/>
    <col min="6929" max="6929" width="3.77734375" customWidth="1"/>
    <col min="7169" max="7169" width="2.77734375" customWidth="1"/>
    <col min="7170" max="7170" width="3.44140625" customWidth="1"/>
    <col min="7171" max="7171" width="1.44140625" customWidth="1"/>
    <col min="7172" max="7174" width="2.21875" customWidth="1"/>
    <col min="7176" max="7176" width="12.77734375" customWidth="1"/>
    <col min="7182" max="7183" width="4" customWidth="1"/>
    <col min="7184" max="7184" width="3.5546875" customWidth="1"/>
    <col min="7185" max="7185" width="3.77734375" customWidth="1"/>
    <col min="7425" max="7425" width="2.77734375" customWidth="1"/>
    <col min="7426" max="7426" width="3.44140625" customWidth="1"/>
    <col min="7427" max="7427" width="1.44140625" customWidth="1"/>
    <col min="7428" max="7430" width="2.21875" customWidth="1"/>
    <col min="7432" max="7432" width="12.77734375" customWidth="1"/>
    <col min="7438" max="7439" width="4" customWidth="1"/>
    <col min="7440" max="7440" width="3.5546875" customWidth="1"/>
    <col min="7441" max="7441" width="3.77734375" customWidth="1"/>
    <col min="7681" max="7681" width="2.77734375" customWidth="1"/>
    <col min="7682" max="7682" width="3.44140625" customWidth="1"/>
    <col min="7683" max="7683" width="1.44140625" customWidth="1"/>
    <col min="7684" max="7686" width="2.21875" customWidth="1"/>
    <col min="7688" max="7688" width="12.77734375" customWidth="1"/>
    <col min="7694" max="7695" width="4" customWidth="1"/>
    <col min="7696" max="7696" width="3.5546875" customWidth="1"/>
    <col min="7697" max="7697" width="3.77734375" customWidth="1"/>
    <col min="7937" max="7937" width="2.77734375" customWidth="1"/>
    <col min="7938" max="7938" width="3.44140625" customWidth="1"/>
    <col min="7939" max="7939" width="1.44140625" customWidth="1"/>
    <col min="7940" max="7942" width="2.21875" customWidth="1"/>
    <col min="7944" max="7944" width="12.77734375" customWidth="1"/>
    <col min="7950" max="7951" width="4" customWidth="1"/>
    <col min="7952" max="7952" width="3.5546875" customWidth="1"/>
    <col min="7953" max="7953" width="3.77734375" customWidth="1"/>
    <col min="8193" max="8193" width="2.77734375" customWidth="1"/>
    <col min="8194" max="8194" width="3.44140625" customWidth="1"/>
    <col min="8195" max="8195" width="1.44140625" customWidth="1"/>
    <col min="8196" max="8198" width="2.21875" customWidth="1"/>
    <col min="8200" max="8200" width="12.77734375" customWidth="1"/>
    <col min="8206" max="8207" width="4" customWidth="1"/>
    <col min="8208" max="8208" width="3.5546875" customWidth="1"/>
    <col min="8209" max="8209" width="3.77734375" customWidth="1"/>
    <col min="8449" max="8449" width="2.77734375" customWidth="1"/>
    <col min="8450" max="8450" width="3.44140625" customWidth="1"/>
    <col min="8451" max="8451" width="1.44140625" customWidth="1"/>
    <col min="8452" max="8454" width="2.21875" customWidth="1"/>
    <col min="8456" max="8456" width="12.77734375" customWidth="1"/>
    <col min="8462" max="8463" width="4" customWidth="1"/>
    <col min="8464" max="8464" width="3.5546875" customWidth="1"/>
    <col min="8465" max="8465" width="3.77734375" customWidth="1"/>
    <col min="8705" max="8705" width="2.77734375" customWidth="1"/>
    <col min="8706" max="8706" width="3.44140625" customWidth="1"/>
    <col min="8707" max="8707" width="1.44140625" customWidth="1"/>
    <col min="8708" max="8710" width="2.21875" customWidth="1"/>
    <col min="8712" max="8712" width="12.77734375" customWidth="1"/>
    <col min="8718" max="8719" width="4" customWidth="1"/>
    <col min="8720" max="8720" width="3.5546875" customWidth="1"/>
    <col min="8721" max="8721" width="3.77734375" customWidth="1"/>
    <col min="8961" max="8961" width="2.77734375" customWidth="1"/>
    <col min="8962" max="8962" width="3.44140625" customWidth="1"/>
    <col min="8963" max="8963" width="1.44140625" customWidth="1"/>
    <col min="8964" max="8966" width="2.21875" customWidth="1"/>
    <col min="8968" max="8968" width="12.77734375" customWidth="1"/>
    <col min="8974" max="8975" width="4" customWidth="1"/>
    <col min="8976" max="8976" width="3.5546875" customWidth="1"/>
    <col min="8977" max="8977" width="3.77734375" customWidth="1"/>
    <col min="9217" max="9217" width="2.77734375" customWidth="1"/>
    <col min="9218" max="9218" width="3.44140625" customWidth="1"/>
    <col min="9219" max="9219" width="1.44140625" customWidth="1"/>
    <col min="9220" max="9222" width="2.21875" customWidth="1"/>
    <col min="9224" max="9224" width="12.77734375" customWidth="1"/>
    <col min="9230" max="9231" width="4" customWidth="1"/>
    <col min="9232" max="9232" width="3.5546875" customWidth="1"/>
    <col min="9233" max="9233" width="3.77734375" customWidth="1"/>
    <col min="9473" max="9473" width="2.77734375" customWidth="1"/>
    <col min="9474" max="9474" width="3.44140625" customWidth="1"/>
    <col min="9475" max="9475" width="1.44140625" customWidth="1"/>
    <col min="9476" max="9478" width="2.21875" customWidth="1"/>
    <col min="9480" max="9480" width="12.77734375" customWidth="1"/>
    <col min="9486" max="9487" width="4" customWidth="1"/>
    <col min="9488" max="9488" width="3.5546875" customWidth="1"/>
    <col min="9489" max="9489" width="3.77734375" customWidth="1"/>
    <col min="9729" max="9729" width="2.77734375" customWidth="1"/>
    <col min="9730" max="9730" width="3.44140625" customWidth="1"/>
    <col min="9731" max="9731" width="1.44140625" customWidth="1"/>
    <col min="9732" max="9734" width="2.21875" customWidth="1"/>
    <col min="9736" max="9736" width="12.77734375" customWidth="1"/>
    <col min="9742" max="9743" width="4" customWidth="1"/>
    <col min="9744" max="9744" width="3.5546875" customWidth="1"/>
    <col min="9745" max="9745" width="3.77734375" customWidth="1"/>
    <col min="9985" max="9985" width="2.77734375" customWidth="1"/>
    <col min="9986" max="9986" width="3.44140625" customWidth="1"/>
    <col min="9987" max="9987" width="1.44140625" customWidth="1"/>
    <col min="9988" max="9990" width="2.21875" customWidth="1"/>
    <col min="9992" max="9992" width="12.77734375" customWidth="1"/>
    <col min="9998" max="9999" width="4" customWidth="1"/>
    <col min="10000" max="10000" width="3.5546875" customWidth="1"/>
    <col min="10001" max="10001" width="3.77734375" customWidth="1"/>
    <col min="10241" max="10241" width="2.77734375" customWidth="1"/>
    <col min="10242" max="10242" width="3.44140625" customWidth="1"/>
    <col min="10243" max="10243" width="1.44140625" customWidth="1"/>
    <col min="10244" max="10246" width="2.21875" customWidth="1"/>
    <col min="10248" max="10248" width="12.77734375" customWidth="1"/>
    <col min="10254" max="10255" width="4" customWidth="1"/>
    <col min="10256" max="10256" width="3.5546875" customWidth="1"/>
    <col min="10257" max="10257" width="3.77734375" customWidth="1"/>
    <col min="10497" max="10497" width="2.77734375" customWidth="1"/>
    <col min="10498" max="10498" width="3.44140625" customWidth="1"/>
    <col min="10499" max="10499" width="1.44140625" customWidth="1"/>
    <col min="10500" max="10502" width="2.21875" customWidth="1"/>
    <col min="10504" max="10504" width="12.77734375" customWidth="1"/>
    <col min="10510" max="10511" width="4" customWidth="1"/>
    <col min="10512" max="10512" width="3.5546875" customWidth="1"/>
    <col min="10513" max="10513" width="3.77734375" customWidth="1"/>
    <col min="10753" max="10753" width="2.77734375" customWidth="1"/>
    <col min="10754" max="10754" width="3.44140625" customWidth="1"/>
    <col min="10755" max="10755" width="1.44140625" customWidth="1"/>
    <col min="10756" max="10758" width="2.21875" customWidth="1"/>
    <col min="10760" max="10760" width="12.77734375" customWidth="1"/>
    <col min="10766" max="10767" width="4" customWidth="1"/>
    <col min="10768" max="10768" width="3.5546875" customWidth="1"/>
    <col min="10769" max="10769" width="3.77734375" customWidth="1"/>
    <col min="11009" max="11009" width="2.77734375" customWidth="1"/>
    <col min="11010" max="11010" width="3.44140625" customWidth="1"/>
    <col min="11011" max="11011" width="1.44140625" customWidth="1"/>
    <col min="11012" max="11014" width="2.21875" customWidth="1"/>
    <col min="11016" max="11016" width="12.77734375" customWidth="1"/>
    <col min="11022" max="11023" width="4" customWidth="1"/>
    <col min="11024" max="11024" width="3.5546875" customWidth="1"/>
    <col min="11025" max="11025" width="3.77734375" customWidth="1"/>
    <col min="11265" max="11265" width="2.77734375" customWidth="1"/>
    <col min="11266" max="11266" width="3.44140625" customWidth="1"/>
    <col min="11267" max="11267" width="1.44140625" customWidth="1"/>
    <col min="11268" max="11270" width="2.21875" customWidth="1"/>
    <col min="11272" max="11272" width="12.77734375" customWidth="1"/>
    <col min="11278" max="11279" width="4" customWidth="1"/>
    <col min="11280" max="11280" width="3.5546875" customWidth="1"/>
    <col min="11281" max="11281" width="3.77734375" customWidth="1"/>
    <col min="11521" max="11521" width="2.77734375" customWidth="1"/>
    <col min="11522" max="11522" width="3.44140625" customWidth="1"/>
    <col min="11523" max="11523" width="1.44140625" customWidth="1"/>
    <col min="11524" max="11526" width="2.21875" customWidth="1"/>
    <col min="11528" max="11528" width="12.77734375" customWidth="1"/>
    <col min="11534" max="11535" width="4" customWidth="1"/>
    <col min="11536" max="11536" width="3.5546875" customWidth="1"/>
    <col min="11537" max="11537" width="3.77734375" customWidth="1"/>
    <col min="11777" max="11777" width="2.77734375" customWidth="1"/>
    <col min="11778" max="11778" width="3.44140625" customWidth="1"/>
    <col min="11779" max="11779" width="1.44140625" customWidth="1"/>
    <col min="11780" max="11782" width="2.21875" customWidth="1"/>
    <col min="11784" max="11784" width="12.77734375" customWidth="1"/>
    <col min="11790" max="11791" width="4" customWidth="1"/>
    <col min="11792" max="11792" width="3.5546875" customWidth="1"/>
    <col min="11793" max="11793" width="3.77734375" customWidth="1"/>
    <col min="12033" max="12033" width="2.77734375" customWidth="1"/>
    <col min="12034" max="12034" width="3.44140625" customWidth="1"/>
    <col min="12035" max="12035" width="1.44140625" customWidth="1"/>
    <col min="12036" max="12038" width="2.21875" customWidth="1"/>
    <col min="12040" max="12040" width="12.77734375" customWidth="1"/>
    <col min="12046" max="12047" width="4" customWidth="1"/>
    <col min="12048" max="12048" width="3.5546875" customWidth="1"/>
    <col min="12049" max="12049" width="3.77734375" customWidth="1"/>
    <col min="12289" max="12289" width="2.77734375" customWidth="1"/>
    <col min="12290" max="12290" width="3.44140625" customWidth="1"/>
    <col min="12291" max="12291" width="1.44140625" customWidth="1"/>
    <col min="12292" max="12294" width="2.21875" customWidth="1"/>
    <col min="12296" max="12296" width="12.77734375" customWidth="1"/>
    <col min="12302" max="12303" width="4" customWidth="1"/>
    <col min="12304" max="12304" width="3.5546875" customWidth="1"/>
    <col min="12305" max="12305" width="3.77734375" customWidth="1"/>
    <col min="12545" max="12545" width="2.77734375" customWidth="1"/>
    <col min="12546" max="12546" width="3.44140625" customWidth="1"/>
    <col min="12547" max="12547" width="1.44140625" customWidth="1"/>
    <col min="12548" max="12550" width="2.21875" customWidth="1"/>
    <col min="12552" max="12552" width="12.77734375" customWidth="1"/>
    <col min="12558" max="12559" width="4" customWidth="1"/>
    <col min="12560" max="12560" width="3.5546875" customWidth="1"/>
    <col min="12561" max="12561" width="3.77734375" customWidth="1"/>
    <col min="12801" max="12801" width="2.77734375" customWidth="1"/>
    <col min="12802" max="12802" width="3.44140625" customWidth="1"/>
    <col min="12803" max="12803" width="1.44140625" customWidth="1"/>
    <col min="12804" max="12806" width="2.21875" customWidth="1"/>
    <col min="12808" max="12808" width="12.77734375" customWidth="1"/>
    <col min="12814" max="12815" width="4" customWidth="1"/>
    <col min="12816" max="12816" width="3.5546875" customWidth="1"/>
    <col min="12817" max="12817" width="3.77734375" customWidth="1"/>
    <col min="13057" max="13057" width="2.77734375" customWidth="1"/>
    <col min="13058" max="13058" width="3.44140625" customWidth="1"/>
    <col min="13059" max="13059" width="1.44140625" customWidth="1"/>
    <col min="13060" max="13062" width="2.21875" customWidth="1"/>
    <col min="13064" max="13064" width="12.77734375" customWidth="1"/>
    <col min="13070" max="13071" width="4" customWidth="1"/>
    <col min="13072" max="13072" width="3.5546875" customWidth="1"/>
    <col min="13073" max="13073" width="3.77734375" customWidth="1"/>
    <col min="13313" max="13313" width="2.77734375" customWidth="1"/>
    <col min="13314" max="13314" width="3.44140625" customWidth="1"/>
    <col min="13315" max="13315" width="1.44140625" customWidth="1"/>
    <col min="13316" max="13318" width="2.21875" customWidth="1"/>
    <col min="13320" max="13320" width="12.77734375" customWidth="1"/>
    <col min="13326" max="13327" width="4" customWidth="1"/>
    <col min="13328" max="13328" width="3.5546875" customWidth="1"/>
    <col min="13329" max="13329" width="3.77734375" customWidth="1"/>
    <col min="13569" max="13569" width="2.77734375" customWidth="1"/>
    <col min="13570" max="13570" width="3.44140625" customWidth="1"/>
    <col min="13571" max="13571" width="1.44140625" customWidth="1"/>
    <col min="13572" max="13574" width="2.21875" customWidth="1"/>
    <col min="13576" max="13576" width="12.77734375" customWidth="1"/>
    <col min="13582" max="13583" width="4" customWidth="1"/>
    <col min="13584" max="13584" width="3.5546875" customWidth="1"/>
    <col min="13585" max="13585" width="3.77734375" customWidth="1"/>
    <col min="13825" max="13825" width="2.77734375" customWidth="1"/>
    <col min="13826" max="13826" width="3.44140625" customWidth="1"/>
    <col min="13827" max="13827" width="1.44140625" customWidth="1"/>
    <col min="13828" max="13830" width="2.21875" customWidth="1"/>
    <col min="13832" max="13832" width="12.77734375" customWidth="1"/>
    <col min="13838" max="13839" width="4" customWidth="1"/>
    <col min="13840" max="13840" width="3.5546875" customWidth="1"/>
    <col min="13841" max="13841" width="3.77734375" customWidth="1"/>
    <col min="14081" max="14081" width="2.77734375" customWidth="1"/>
    <col min="14082" max="14082" width="3.44140625" customWidth="1"/>
    <col min="14083" max="14083" width="1.44140625" customWidth="1"/>
    <col min="14084" max="14086" width="2.21875" customWidth="1"/>
    <col min="14088" max="14088" width="12.77734375" customWidth="1"/>
    <col min="14094" max="14095" width="4" customWidth="1"/>
    <col min="14096" max="14096" width="3.5546875" customWidth="1"/>
    <col min="14097" max="14097" width="3.77734375" customWidth="1"/>
    <col min="14337" max="14337" width="2.77734375" customWidth="1"/>
    <col min="14338" max="14338" width="3.44140625" customWidth="1"/>
    <col min="14339" max="14339" width="1.44140625" customWidth="1"/>
    <col min="14340" max="14342" width="2.21875" customWidth="1"/>
    <col min="14344" max="14344" width="12.77734375" customWidth="1"/>
    <col min="14350" max="14351" width="4" customWidth="1"/>
    <col min="14352" max="14352" width="3.5546875" customWidth="1"/>
    <col min="14353" max="14353" width="3.77734375" customWidth="1"/>
    <col min="14593" max="14593" width="2.77734375" customWidth="1"/>
    <col min="14594" max="14594" width="3.44140625" customWidth="1"/>
    <col min="14595" max="14595" width="1.44140625" customWidth="1"/>
    <col min="14596" max="14598" width="2.21875" customWidth="1"/>
    <col min="14600" max="14600" width="12.77734375" customWidth="1"/>
    <col min="14606" max="14607" width="4" customWidth="1"/>
    <col min="14608" max="14608" width="3.5546875" customWidth="1"/>
    <col min="14609" max="14609" width="3.77734375" customWidth="1"/>
    <col min="14849" max="14849" width="2.77734375" customWidth="1"/>
    <col min="14850" max="14850" width="3.44140625" customWidth="1"/>
    <col min="14851" max="14851" width="1.44140625" customWidth="1"/>
    <col min="14852" max="14854" width="2.21875" customWidth="1"/>
    <col min="14856" max="14856" width="12.77734375" customWidth="1"/>
    <col min="14862" max="14863" width="4" customWidth="1"/>
    <col min="14864" max="14864" width="3.5546875" customWidth="1"/>
    <col min="14865" max="14865" width="3.77734375" customWidth="1"/>
    <col min="15105" max="15105" width="2.77734375" customWidth="1"/>
    <col min="15106" max="15106" width="3.44140625" customWidth="1"/>
    <col min="15107" max="15107" width="1.44140625" customWidth="1"/>
    <col min="15108" max="15110" width="2.21875" customWidth="1"/>
    <col min="15112" max="15112" width="12.77734375" customWidth="1"/>
    <col min="15118" max="15119" width="4" customWidth="1"/>
    <col min="15120" max="15120" width="3.5546875" customWidth="1"/>
    <col min="15121" max="15121" width="3.77734375" customWidth="1"/>
    <col min="15361" max="15361" width="2.77734375" customWidth="1"/>
    <col min="15362" max="15362" width="3.44140625" customWidth="1"/>
    <col min="15363" max="15363" width="1.44140625" customWidth="1"/>
    <col min="15364" max="15366" width="2.21875" customWidth="1"/>
    <col min="15368" max="15368" width="12.77734375" customWidth="1"/>
    <col min="15374" max="15375" width="4" customWidth="1"/>
    <col min="15376" max="15376" width="3.5546875" customWidth="1"/>
    <col min="15377" max="15377" width="3.77734375" customWidth="1"/>
    <col min="15617" max="15617" width="2.77734375" customWidth="1"/>
    <col min="15618" max="15618" width="3.44140625" customWidth="1"/>
    <col min="15619" max="15619" width="1.44140625" customWidth="1"/>
    <col min="15620" max="15622" width="2.21875" customWidth="1"/>
    <col min="15624" max="15624" width="12.77734375" customWidth="1"/>
    <col min="15630" max="15631" width="4" customWidth="1"/>
    <col min="15632" max="15632" width="3.5546875" customWidth="1"/>
    <col min="15633" max="15633" width="3.77734375" customWidth="1"/>
    <col min="15873" max="15873" width="2.77734375" customWidth="1"/>
    <col min="15874" max="15874" width="3.44140625" customWidth="1"/>
    <col min="15875" max="15875" width="1.44140625" customWidth="1"/>
    <col min="15876" max="15878" width="2.21875" customWidth="1"/>
    <col min="15880" max="15880" width="12.77734375" customWidth="1"/>
    <col min="15886" max="15887" width="4" customWidth="1"/>
    <col min="15888" max="15888" width="3.5546875" customWidth="1"/>
    <col min="15889" max="15889" width="3.77734375" customWidth="1"/>
    <col min="16129" max="16129" width="2.77734375" customWidth="1"/>
    <col min="16130" max="16130" width="3.44140625" customWidth="1"/>
    <col min="16131" max="16131" width="1.44140625" customWidth="1"/>
    <col min="16132" max="16134" width="2.21875" customWidth="1"/>
    <col min="16136" max="16136" width="12.77734375" customWidth="1"/>
    <col min="16142" max="16143" width="4" customWidth="1"/>
    <col min="16144" max="16144" width="3.5546875" customWidth="1"/>
    <col min="16145" max="16145" width="3.77734375" customWidth="1"/>
  </cols>
  <sheetData>
    <row r="1" spans="1:17" ht="13.8" thickBot="1">
      <c r="N1" s="496" t="s">
        <v>195</v>
      </c>
      <c r="O1" s="497"/>
    </row>
    <row r="2" spans="1:17" ht="16.2">
      <c r="A2" s="467" t="s">
        <v>321</v>
      </c>
      <c r="B2" s="467"/>
      <c r="C2" s="467"/>
      <c r="D2" s="467"/>
      <c r="E2" s="467"/>
      <c r="F2" s="467"/>
      <c r="G2" s="467"/>
      <c r="H2" s="467"/>
      <c r="I2" s="467"/>
      <c r="J2" s="467"/>
      <c r="K2" s="467"/>
      <c r="L2" s="467"/>
      <c r="M2" s="467"/>
      <c r="N2" s="467"/>
      <c r="O2" s="467"/>
      <c r="P2" s="30"/>
      <c r="Q2" s="30"/>
    </row>
    <row r="3" spans="1:17" ht="9.75" customHeight="1"/>
    <row r="4" spans="1:17" ht="20.100000000000001" customHeight="1">
      <c r="E4" s="489"/>
      <c r="F4" s="489"/>
      <c r="G4" s="489"/>
      <c r="H4" s="95"/>
      <c r="I4" s="490" t="s">
        <v>196</v>
      </c>
      <c r="J4" s="491"/>
      <c r="K4" s="490"/>
      <c r="L4" s="491"/>
      <c r="M4" s="492" t="s">
        <v>197</v>
      </c>
      <c r="N4" s="493"/>
      <c r="O4" s="494"/>
    </row>
    <row r="5" spans="1:17" ht="20.100000000000001" customHeight="1">
      <c r="E5" s="489"/>
      <c r="F5" s="489"/>
      <c r="G5" s="489"/>
      <c r="H5" s="95"/>
      <c r="I5" s="490" t="s">
        <v>196</v>
      </c>
      <c r="J5" s="491"/>
      <c r="K5" s="490"/>
      <c r="L5" s="491"/>
      <c r="M5" s="492" t="s">
        <v>198</v>
      </c>
      <c r="N5" s="493"/>
      <c r="O5" s="494"/>
    </row>
    <row r="6" spans="1:17" ht="20.100000000000001" customHeight="1">
      <c r="E6" s="489"/>
      <c r="F6" s="489"/>
      <c r="G6" s="489"/>
      <c r="H6" s="95"/>
      <c r="I6" s="490" t="s">
        <v>199</v>
      </c>
      <c r="J6" s="491"/>
      <c r="K6" s="490"/>
      <c r="L6" s="495"/>
      <c r="M6" s="495"/>
      <c r="N6" s="495"/>
      <c r="O6" s="491"/>
    </row>
    <row r="7" spans="1:17" ht="9.75" customHeight="1">
      <c r="E7" s="95"/>
      <c r="F7" s="95"/>
      <c r="G7" s="95"/>
      <c r="H7" s="95"/>
      <c r="K7" s="95"/>
      <c r="L7" s="95"/>
      <c r="M7" s="31"/>
      <c r="N7" s="31"/>
      <c r="O7" s="31"/>
    </row>
    <row r="8" spans="1:17" ht="13.5" customHeight="1">
      <c r="B8" s="32" t="s">
        <v>200</v>
      </c>
      <c r="C8" s="33"/>
    </row>
    <row r="9" spans="1:17" ht="9.75" customHeight="1">
      <c r="B9" s="34"/>
      <c r="C9" s="33"/>
    </row>
    <row r="10" spans="1:17" ht="19.5" customHeight="1">
      <c r="B10" s="35"/>
      <c r="C10" s="36"/>
      <c r="D10" s="487" t="s">
        <v>201</v>
      </c>
      <c r="E10" s="487"/>
      <c r="F10" s="487"/>
      <c r="G10" s="487"/>
      <c r="H10" s="487"/>
      <c r="I10" s="487"/>
      <c r="J10" s="487"/>
      <c r="K10" s="487"/>
      <c r="L10" s="487"/>
      <c r="M10" s="487"/>
      <c r="N10" s="487"/>
      <c r="O10" s="487"/>
    </row>
    <row r="11" spans="1:17">
      <c r="B11" s="36"/>
      <c r="C11" s="36"/>
      <c r="D11" s="94"/>
      <c r="E11" s="487" t="s">
        <v>202</v>
      </c>
      <c r="F11" s="487"/>
      <c r="G11" s="487"/>
      <c r="H11" s="487"/>
      <c r="I11" s="487"/>
      <c r="J11" s="487"/>
      <c r="K11" s="487"/>
      <c r="L11" s="487"/>
      <c r="M11" s="487"/>
      <c r="N11" s="487"/>
      <c r="O11" s="487"/>
    </row>
    <row r="12" spans="1:17" ht="9.75" customHeight="1">
      <c r="F12" s="36"/>
      <c r="G12" s="36"/>
      <c r="H12" s="36"/>
      <c r="I12" s="36"/>
      <c r="J12" s="36"/>
      <c r="K12" s="36"/>
      <c r="L12" s="36"/>
      <c r="M12" s="36"/>
    </row>
    <row r="13" spans="1:17" s="36" customFormat="1" ht="20.100000000000001" customHeight="1">
      <c r="B13" s="35"/>
      <c r="D13" s="485" t="s">
        <v>203</v>
      </c>
      <c r="E13" s="485"/>
      <c r="F13" s="485"/>
      <c r="G13" s="485"/>
      <c r="H13" s="485"/>
      <c r="I13" s="485"/>
      <c r="J13" s="485"/>
      <c r="K13" s="485"/>
      <c r="L13" s="485"/>
      <c r="M13" s="485"/>
      <c r="N13" s="485"/>
      <c r="O13" s="485"/>
    </row>
    <row r="14" spans="1:17" ht="9.75" customHeight="1">
      <c r="F14" s="36"/>
      <c r="G14" s="36"/>
      <c r="H14" s="36"/>
      <c r="I14" s="36"/>
      <c r="J14" s="36"/>
      <c r="K14" s="36"/>
      <c r="L14" s="36"/>
      <c r="M14" s="36"/>
    </row>
    <row r="15" spans="1:17" s="36" customFormat="1" ht="20.100000000000001" customHeight="1">
      <c r="E15" s="37" t="s">
        <v>204</v>
      </c>
    </row>
    <row r="16" spans="1:17" s="36" customFormat="1" ht="20.100000000000001" customHeight="1">
      <c r="B16" s="35"/>
      <c r="F16" s="484" t="s">
        <v>252</v>
      </c>
      <c r="G16" s="484"/>
      <c r="H16" s="484"/>
      <c r="I16" s="484"/>
      <c r="J16" s="484"/>
      <c r="K16" s="484"/>
      <c r="L16" s="484"/>
      <c r="M16" s="484"/>
      <c r="N16" s="484"/>
      <c r="O16" s="484"/>
    </row>
    <row r="17" spans="2:15" ht="9.75" customHeight="1">
      <c r="F17" s="36"/>
      <c r="G17" s="36"/>
      <c r="H17" s="36"/>
      <c r="I17" s="36"/>
      <c r="J17" s="36"/>
      <c r="K17" s="36"/>
      <c r="L17" s="36"/>
      <c r="M17" s="36"/>
    </row>
    <row r="18" spans="2:15" s="36" customFormat="1" ht="20.100000000000001" customHeight="1">
      <c r="B18" s="35"/>
      <c r="F18" s="484" t="s">
        <v>253</v>
      </c>
      <c r="G18" s="484"/>
      <c r="H18" s="484"/>
      <c r="I18" s="484"/>
      <c r="J18" s="484"/>
      <c r="K18" s="484"/>
      <c r="L18" s="484"/>
      <c r="M18" s="484"/>
      <c r="N18" s="484"/>
      <c r="O18" s="484"/>
    </row>
    <row r="19" spans="2:15" ht="9.75" customHeight="1">
      <c r="F19" s="36"/>
      <c r="G19" s="36"/>
      <c r="H19" s="36"/>
      <c r="I19" s="36"/>
      <c r="J19" s="36"/>
      <c r="K19" s="36"/>
      <c r="L19" s="36"/>
      <c r="M19" s="36"/>
    </row>
    <row r="20" spans="2:15" s="36" customFormat="1" ht="20.100000000000001" customHeight="1">
      <c r="B20" s="35"/>
      <c r="F20" s="484" t="s">
        <v>254</v>
      </c>
      <c r="G20" s="484"/>
      <c r="H20" s="484"/>
      <c r="I20" s="484"/>
      <c r="J20" s="484"/>
      <c r="K20" s="484"/>
      <c r="L20" s="484"/>
      <c r="M20" s="484"/>
      <c r="N20" s="484"/>
      <c r="O20" s="484"/>
    </row>
    <row r="21" spans="2:15" ht="9.75" customHeight="1">
      <c r="F21" s="36"/>
      <c r="G21" s="36"/>
      <c r="H21" s="36"/>
      <c r="I21" s="36"/>
      <c r="J21" s="36"/>
      <c r="K21" s="36"/>
      <c r="L21" s="36"/>
      <c r="M21" s="36"/>
    </row>
    <row r="22" spans="2:15" s="36" customFormat="1" ht="20.100000000000001" customHeight="1">
      <c r="B22" s="35"/>
      <c r="F22" s="484" t="s">
        <v>255</v>
      </c>
      <c r="G22" s="484"/>
      <c r="H22" s="484"/>
      <c r="I22" s="484"/>
      <c r="J22" s="484"/>
      <c r="K22" s="484"/>
      <c r="L22" s="484"/>
      <c r="M22" s="484"/>
      <c r="N22" s="484"/>
      <c r="O22" s="484"/>
    </row>
    <row r="23" spans="2:15" ht="9.75" customHeight="1">
      <c r="F23" s="36"/>
      <c r="G23" s="36"/>
      <c r="H23" s="36"/>
      <c r="I23" s="36"/>
      <c r="J23" s="36"/>
      <c r="K23" s="36"/>
      <c r="L23" s="36"/>
      <c r="M23" s="36"/>
    </row>
    <row r="24" spans="2:15" s="36" customFormat="1" ht="20.100000000000001" customHeight="1">
      <c r="B24" s="35"/>
      <c r="F24" s="484" t="s">
        <v>256</v>
      </c>
      <c r="G24" s="484"/>
      <c r="H24" s="484"/>
      <c r="I24" s="484"/>
      <c r="J24" s="484"/>
      <c r="K24" s="484"/>
      <c r="L24" s="484"/>
      <c r="M24" s="484"/>
      <c r="N24" s="484"/>
      <c r="O24" s="484"/>
    </row>
    <row r="25" spans="2:15" ht="9.4499999999999993" customHeight="1">
      <c r="F25" s="36"/>
      <c r="G25" s="36"/>
      <c r="H25" s="36"/>
      <c r="I25" s="36"/>
      <c r="J25" s="36"/>
      <c r="K25" s="36"/>
      <c r="L25" s="36"/>
      <c r="M25" s="36"/>
    </row>
    <row r="26" spans="2:15" s="36" customFormat="1" ht="20.100000000000001" customHeight="1">
      <c r="B26" s="35"/>
      <c r="F26" s="488" t="s">
        <v>257</v>
      </c>
      <c r="G26" s="488"/>
      <c r="H26" s="488"/>
      <c r="I26" s="488"/>
      <c r="J26" s="488"/>
      <c r="K26" s="488"/>
      <c r="L26" s="488"/>
      <c r="M26" s="488"/>
      <c r="N26" s="488"/>
      <c r="O26" s="488"/>
    </row>
    <row r="27" spans="2:15" ht="9.4499999999999993" customHeight="1">
      <c r="F27" s="36"/>
      <c r="G27" s="36"/>
      <c r="H27" s="36"/>
      <c r="I27" s="36"/>
      <c r="J27" s="36"/>
      <c r="K27" s="36"/>
      <c r="L27" s="36"/>
      <c r="M27" s="36"/>
    </row>
    <row r="28" spans="2:15" s="36" customFormat="1" ht="19.95" customHeight="1">
      <c r="B28" s="35"/>
      <c r="F28" s="485" t="s">
        <v>258</v>
      </c>
      <c r="G28" s="485"/>
      <c r="H28" s="485"/>
      <c r="I28" s="485"/>
      <c r="J28" s="485"/>
      <c r="K28" s="485"/>
      <c r="L28" s="485"/>
      <c r="M28" s="485"/>
      <c r="N28" s="485"/>
      <c r="O28" s="485"/>
    </row>
    <row r="29" spans="2:15" ht="9.4499999999999993" customHeight="1"/>
    <row r="30" spans="2:15" s="36" customFormat="1" ht="20.100000000000001" customHeight="1">
      <c r="B30" s="35"/>
      <c r="F30" s="484" t="s">
        <v>259</v>
      </c>
      <c r="G30" s="484"/>
      <c r="H30" s="484"/>
      <c r="I30" s="484"/>
      <c r="J30" s="484"/>
      <c r="K30" s="484"/>
      <c r="L30" s="484"/>
      <c r="M30" s="484"/>
      <c r="N30" s="484"/>
      <c r="O30" s="484"/>
    </row>
    <row r="31" spans="2:15" s="36" customFormat="1" ht="9" customHeight="1">
      <c r="F31" s="64"/>
      <c r="G31" s="64"/>
      <c r="H31" s="64"/>
      <c r="I31" s="64"/>
      <c r="J31" s="64"/>
      <c r="K31" s="64"/>
      <c r="L31" s="64"/>
      <c r="M31" s="64"/>
      <c r="N31" s="64"/>
      <c r="O31" s="64"/>
    </row>
    <row r="32" spans="2:15" s="36" customFormat="1" ht="20.100000000000001" customHeight="1">
      <c r="B32" s="35"/>
      <c r="F32" s="484" t="s">
        <v>313</v>
      </c>
      <c r="G32" s="484"/>
      <c r="H32" s="484"/>
      <c r="I32" s="484"/>
      <c r="J32" s="484"/>
      <c r="K32" s="484"/>
      <c r="L32" s="484"/>
      <c r="M32" s="484"/>
      <c r="N32" s="484"/>
      <c r="O32" s="484"/>
    </row>
    <row r="33" spans="2:16" s="36" customFormat="1" ht="9" customHeight="1">
      <c r="F33" s="64"/>
      <c r="G33" s="64"/>
      <c r="H33" s="64"/>
      <c r="I33" s="64"/>
      <c r="J33" s="64"/>
      <c r="K33" s="64"/>
      <c r="L33" s="64"/>
      <c r="M33" s="64"/>
      <c r="N33" s="64"/>
      <c r="O33" s="64"/>
    </row>
    <row r="34" spans="2:16" s="36" customFormat="1" ht="20.100000000000001" customHeight="1">
      <c r="B34" s="35"/>
      <c r="F34" s="484" t="s">
        <v>314</v>
      </c>
      <c r="G34" s="484"/>
      <c r="H34" s="484"/>
      <c r="I34" s="484"/>
      <c r="J34" s="484"/>
      <c r="K34" s="484"/>
      <c r="L34" s="484"/>
      <c r="M34" s="484"/>
      <c r="N34" s="484"/>
      <c r="O34" s="484"/>
    </row>
    <row r="35" spans="2:16" ht="9.75" customHeight="1">
      <c r="F35" s="61"/>
      <c r="G35" s="61"/>
      <c r="H35" s="61"/>
      <c r="I35" s="61"/>
      <c r="J35" s="61"/>
      <c r="K35" s="61"/>
      <c r="L35" s="61"/>
      <c r="M35" s="61"/>
      <c r="N35" s="61"/>
      <c r="O35" s="61"/>
    </row>
    <row r="36" spans="2:16" s="36" customFormat="1" ht="20.100000000000001" customHeight="1">
      <c r="B36" s="35"/>
      <c r="F36" s="484" t="s">
        <v>315</v>
      </c>
      <c r="G36" s="484"/>
      <c r="H36" s="484"/>
      <c r="I36" s="484"/>
      <c r="J36" s="484"/>
      <c r="K36" s="484"/>
      <c r="L36" s="484"/>
      <c r="M36" s="484"/>
      <c r="N36" s="484"/>
      <c r="O36" s="484"/>
      <c r="P36" s="38"/>
    </row>
    <row r="37" spans="2:16" ht="9.75" customHeight="1"/>
    <row r="38" spans="2:16" s="36" customFormat="1" ht="20.100000000000001" customHeight="1">
      <c r="B38" s="35"/>
      <c r="F38" s="485" t="s">
        <v>260</v>
      </c>
      <c r="G38" s="485"/>
      <c r="H38" s="485"/>
      <c r="I38" s="485"/>
      <c r="J38" s="485"/>
      <c r="K38" s="485"/>
      <c r="L38" s="485"/>
      <c r="M38" s="485"/>
      <c r="N38" s="485"/>
      <c r="O38" s="485"/>
      <c r="P38" s="38"/>
    </row>
    <row r="39" spans="2:16" s="36" customFormat="1" ht="12" customHeight="1">
      <c r="B39" s="39"/>
      <c r="F39" s="38"/>
      <c r="G39" s="486" t="s">
        <v>205</v>
      </c>
      <c r="H39" s="486"/>
      <c r="I39" s="486"/>
      <c r="J39" s="486"/>
      <c r="K39" s="486"/>
      <c r="L39" s="486"/>
      <c r="M39" s="486"/>
      <c r="N39" s="486"/>
      <c r="O39" s="486"/>
      <c r="P39" s="38"/>
    </row>
    <row r="40" spans="2:16" s="36" customFormat="1" ht="12" customHeight="1">
      <c r="F40" s="38"/>
      <c r="G40" s="486"/>
      <c r="H40" s="486"/>
      <c r="I40" s="486"/>
      <c r="J40" s="486"/>
      <c r="K40" s="486"/>
      <c r="L40" s="486"/>
      <c r="M40" s="486"/>
      <c r="N40" s="486"/>
      <c r="O40" s="486"/>
      <c r="P40" s="38"/>
    </row>
    <row r="41" spans="2:16" s="36" customFormat="1" ht="12" customHeight="1">
      <c r="F41" s="38"/>
      <c r="G41" s="486"/>
      <c r="H41" s="486"/>
      <c r="I41" s="486"/>
      <c r="J41" s="486"/>
      <c r="K41" s="486"/>
      <c r="L41" s="486"/>
      <c r="M41" s="486"/>
      <c r="N41" s="486"/>
      <c r="O41" s="486"/>
      <c r="P41" s="93"/>
    </row>
    <row r="42" spans="2:16" ht="9.75" customHeight="1"/>
    <row r="43" spans="2:16" s="36" customFormat="1" ht="20.100000000000001" customHeight="1">
      <c r="B43" s="35"/>
      <c r="F43" s="485" t="s">
        <v>261</v>
      </c>
      <c r="G43" s="485"/>
      <c r="H43" s="485"/>
      <c r="I43" s="485"/>
      <c r="J43" s="485"/>
      <c r="K43" s="485"/>
      <c r="L43" s="485"/>
      <c r="M43" s="485"/>
      <c r="N43" s="485"/>
      <c r="O43" s="485"/>
      <c r="P43" s="38"/>
    </row>
    <row r="44" spans="2:16" ht="9.75" customHeight="1"/>
    <row r="45" spans="2:16" s="36" customFormat="1" ht="20.100000000000001" customHeight="1">
      <c r="B45" s="35"/>
      <c r="F45" s="485" t="s">
        <v>262</v>
      </c>
      <c r="G45" s="485"/>
      <c r="H45" s="485"/>
      <c r="I45" s="485"/>
      <c r="J45" s="485"/>
      <c r="K45" s="485"/>
      <c r="L45" s="485"/>
      <c r="M45" s="485"/>
      <c r="N45" s="485"/>
      <c r="O45" s="485"/>
      <c r="P45" s="38"/>
    </row>
    <row r="46" spans="2:16" ht="9.75" customHeight="1"/>
    <row r="47" spans="2:16" s="36" customFormat="1" ht="20.100000000000001" customHeight="1">
      <c r="B47" s="35"/>
      <c r="F47" s="484" t="s">
        <v>320</v>
      </c>
      <c r="G47" s="484"/>
      <c r="H47" s="484"/>
      <c r="I47" s="484"/>
      <c r="J47" s="484"/>
      <c r="K47" s="484"/>
      <c r="L47" s="484"/>
      <c r="M47" s="484"/>
      <c r="N47" s="484"/>
      <c r="O47" s="484"/>
    </row>
    <row r="48" spans="2:16" ht="9.75" customHeight="1">
      <c r="F48" s="61"/>
      <c r="G48" s="61"/>
      <c r="H48" s="61"/>
      <c r="I48" s="61"/>
      <c r="J48" s="61"/>
      <c r="K48" s="61"/>
      <c r="L48" s="61"/>
      <c r="M48" s="61"/>
      <c r="N48" s="61"/>
      <c r="O48" s="61"/>
    </row>
  </sheetData>
  <mergeCells count="32">
    <mergeCell ref="N1:O1"/>
    <mergeCell ref="A2:O2"/>
    <mergeCell ref="E4:G4"/>
    <mergeCell ref="I4:J4"/>
    <mergeCell ref="K4:L4"/>
    <mergeCell ref="M4:O4"/>
    <mergeCell ref="E5:G5"/>
    <mergeCell ref="I5:J5"/>
    <mergeCell ref="K5:L5"/>
    <mergeCell ref="M5:O5"/>
    <mergeCell ref="E6:G6"/>
    <mergeCell ref="I6:J6"/>
    <mergeCell ref="K6:O6"/>
    <mergeCell ref="F32:O32"/>
    <mergeCell ref="D10:O10"/>
    <mergeCell ref="E11:O11"/>
    <mergeCell ref="D13:O13"/>
    <mergeCell ref="F16:O16"/>
    <mergeCell ref="F18:O18"/>
    <mergeCell ref="F20:O20"/>
    <mergeCell ref="F22:O22"/>
    <mergeCell ref="F24:O24"/>
    <mergeCell ref="F26:O26"/>
    <mergeCell ref="F28:O28"/>
    <mergeCell ref="F30:O30"/>
    <mergeCell ref="F47:O47"/>
    <mergeCell ref="F34:O34"/>
    <mergeCell ref="F36:O36"/>
    <mergeCell ref="F38:O38"/>
    <mergeCell ref="G39:O41"/>
    <mergeCell ref="F43:O43"/>
    <mergeCell ref="F45:O45"/>
  </mergeCells>
  <phoneticPr fontId="17"/>
  <dataValidations count="1">
    <dataValidation type="list" allowBlank="1" showInputMessage="1" showErrorMessage="1" sqref="B10 B13 B16 B18 B20 B22 B24 B26 B28 B30 B32 B34 B36 B38 B43 B45 B47" xr:uid="{3E321043-7C83-4D80-8147-A413DE254A65}">
      <formula1>"　,✓"</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C69C3-82FB-4CD5-BC03-13D6A2960DA9}">
  <sheetPr>
    <pageSetUpPr fitToPage="1"/>
  </sheetPr>
  <dimension ref="A1:R93"/>
  <sheetViews>
    <sheetView tabSelected="1" view="pageBreakPreview" zoomScaleNormal="100" zoomScaleSheetLayoutView="100" workbookViewId="0"/>
  </sheetViews>
  <sheetFormatPr defaultColWidth="9" defaultRowHeight="13.2"/>
  <cols>
    <col min="1" max="1" width="9" style="502" customWidth="1"/>
    <col min="2" max="12" width="9" style="502"/>
    <col min="13" max="13" width="10.44140625" style="502" customWidth="1"/>
    <col min="14" max="16384" width="9" style="502"/>
  </cols>
  <sheetData>
    <row r="1" spans="1:7">
      <c r="A1" s="502" t="s">
        <v>268</v>
      </c>
    </row>
    <row r="2" spans="1:7" ht="21" customHeight="1"/>
    <row r="3" spans="1:7" ht="21" customHeight="1">
      <c r="F3" s="503" t="s">
        <v>269</v>
      </c>
      <c r="G3" s="503"/>
    </row>
    <row r="4" spans="1:7" ht="16.2">
      <c r="A4" s="504" t="s">
        <v>332</v>
      </c>
      <c r="B4" s="504"/>
      <c r="C4" s="504"/>
      <c r="D4" s="504"/>
      <c r="E4" s="504"/>
      <c r="F4" s="504"/>
      <c r="G4" s="504"/>
    </row>
    <row r="6" spans="1:7" ht="20.100000000000001" customHeight="1">
      <c r="A6" s="505" t="s">
        <v>270</v>
      </c>
    </row>
    <row r="7" spans="1:7" ht="20.100000000000001" customHeight="1"/>
    <row r="8" spans="1:7" ht="33.75" customHeight="1">
      <c r="A8" s="506" t="s">
        <v>322</v>
      </c>
      <c r="B8" s="506"/>
      <c r="C8" s="506"/>
      <c r="D8" s="506"/>
      <c r="E8" s="506"/>
      <c r="F8" s="506"/>
      <c r="G8" s="506"/>
    </row>
    <row r="9" spans="1:7" ht="20.100000000000001" customHeight="1"/>
    <row r="10" spans="1:7" ht="15" customHeight="1">
      <c r="A10" s="507" t="s">
        <v>271</v>
      </c>
      <c r="B10" s="507"/>
    </row>
    <row r="11" spans="1:7">
      <c r="E11" s="508" t="s">
        <v>272</v>
      </c>
      <c r="F11" s="508"/>
      <c r="G11" s="508"/>
    </row>
    <row r="12" spans="1:7">
      <c r="E12" s="508" t="s">
        <v>273</v>
      </c>
      <c r="F12" s="508"/>
      <c r="G12" s="508"/>
    </row>
    <row r="14" spans="1:7" ht="20.100000000000001" customHeight="1" thickBot="1">
      <c r="A14" s="509" t="s">
        <v>274</v>
      </c>
      <c r="B14" s="510">
        <v>7500000</v>
      </c>
      <c r="C14" s="510"/>
      <c r="D14" s="510"/>
      <c r="E14" s="510"/>
      <c r="F14" s="510"/>
      <c r="G14" s="511" t="s">
        <v>275</v>
      </c>
    </row>
    <row r="16" spans="1:7" ht="20.100000000000001" customHeight="1">
      <c r="A16" s="512" t="s">
        <v>276</v>
      </c>
      <c r="B16" s="513"/>
      <c r="C16" s="513"/>
      <c r="D16" s="514" t="s">
        <v>277</v>
      </c>
      <c r="E16" s="515"/>
      <c r="F16" s="514" t="s">
        <v>278</v>
      </c>
      <c r="G16" s="515"/>
    </row>
    <row r="17" spans="1:7" ht="20.100000000000001" customHeight="1">
      <c r="A17" s="516" t="s">
        <v>323</v>
      </c>
      <c r="B17" s="517"/>
      <c r="C17" s="517"/>
      <c r="D17" s="498">
        <v>400000</v>
      </c>
      <c r="E17" s="499"/>
      <c r="F17" s="518"/>
      <c r="G17" s="519"/>
    </row>
    <row r="18" spans="1:7" ht="23.25" customHeight="1">
      <c r="A18" s="516" t="s">
        <v>324</v>
      </c>
      <c r="B18" s="517"/>
      <c r="C18" s="517"/>
      <c r="D18" s="500">
        <v>1000000</v>
      </c>
      <c r="E18" s="501"/>
      <c r="F18" s="518"/>
      <c r="G18" s="519"/>
    </row>
    <row r="19" spans="1:7" ht="23.25" customHeight="1">
      <c r="A19" s="516" t="s">
        <v>325</v>
      </c>
      <c r="B19" s="517"/>
      <c r="C19" s="517"/>
      <c r="D19" s="500">
        <v>100000</v>
      </c>
      <c r="E19" s="501"/>
      <c r="F19" s="518"/>
      <c r="G19" s="519"/>
    </row>
    <row r="20" spans="1:7" ht="23.25" customHeight="1">
      <c r="A20" s="516" t="s">
        <v>326</v>
      </c>
      <c r="B20" s="517"/>
      <c r="C20" s="517"/>
      <c r="D20" s="500">
        <v>3000000</v>
      </c>
      <c r="E20" s="501"/>
      <c r="F20" s="518"/>
      <c r="G20" s="519"/>
    </row>
    <row r="21" spans="1:7" ht="23.25" customHeight="1">
      <c r="A21" s="516" t="s">
        <v>327</v>
      </c>
      <c r="B21" s="517"/>
      <c r="C21" s="517"/>
      <c r="D21" s="500">
        <v>500000</v>
      </c>
      <c r="E21" s="501"/>
      <c r="F21" s="520"/>
      <c r="G21" s="521"/>
    </row>
    <row r="22" spans="1:7" ht="23.25" customHeight="1">
      <c r="A22" s="516" t="s">
        <v>328</v>
      </c>
      <c r="B22" s="517"/>
      <c r="C22" s="517"/>
      <c r="D22" s="500">
        <v>2500000</v>
      </c>
      <c r="E22" s="501"/>
      <c r="F22" s="520"/>
      <c r="G22" s="521"/>
    </row>
    <row r="23" spans="1:7" ht="23.25" customHeight="1">
      <c r="A23" s="516" t="s">
        <v>329</v>
      </c>
      <c r="B23" s="517"/>
      <c r="C23" s="517"/>
      <c r="D23" s="500">
        <v>74841</v>
      </c>
      <c r="E23" s="501"/>
      <c r="F23" s="518"/>
      <c r="G23" s="519"/>
    </row>
    <row r="24" spans="1:7" ht="23.25" customHeight="1">
      <c r="A24" s="516" t="s">
        <v>330</v>
      </c>
      <c r="B24" s="517"/>
      <c r="C24" s="517"/>
      <c r="D24" s="500">
        <f>SUM(D17:E23)</f>
        <v>7574841</v>
      </c>
      <c r="E24" s="501"/>
      <c r="F24" s="518"/>
      <c r="G24" s="519"/>
    </row>
    <row r="25" spans="1:7" ht="23.25" customHeight="1">
      <c r="A25" s="516" t="s">
        <v>331</v>
      </c>
      <c r="B25" s="517"/>
      <c r="C25" s="517"/>
      <c r="D25" s="500">
        <v>74841</v>
      </c>
      <c r="E25" s="501"/>
      <c r="F25" s="518"/>
      <c r="G25" s="519"/>
    </row>
    <row r="26" spans="1:7" ht="20.100000000000001" customHeight="1">
      <c r="A26" s="522"/>
      <c r="B26" s="523"/>
      <c r="C26" s="523"/>
      <c r="D26" s="524"/>
      <c r="E26" s="525"/>
      <c r="F26" s="526"/>
      <c r="G26" s="527"/>
    </row>
    <row r="27" spans="1:7" ht="27.75" customHeight="1">
      <c r="A27" s="522" t="s">
        <v>279</v>
      </c>
      <c r="B27" s="523"/>
      <c r="C27" s="523"/>
      <c r="D27" s="500">
        <f>D24-D25</f>
        <v>7500000</v>
      </c>
      <c r="E27" s="501"/>
      <c r="F27" s="528"/>
      <c r="G27" s="529"/>
    </row>
    <row r="29" spans="1:7" ht="13.2" customHeight="1">
      <c r="A29" s="530" t="s">
        <v>280</v>
      </c>
      <c r="B29" s="508"/>
      <c r="C29" s="508"/>
      <c r="D29" s="508"/>
      <c r="E29" s="508"/>
      <c r="F29" s="508"/>
      <c r="G29" s="508"/>
    </row>
    <row r="30" spans="1:7">
      <c r="A30" s="508"/>
      <c r="B30" s="508"/>
      <c r="C30" s="508"/>
      <c r="D30" s="508"/>
      <c r="E30" s="508"/>
      <c r="F30" s="508"/>
      <c r="G30" s="508"/>
    </row>
    <row r="31" spans="1:7">
      <c r="A31" s="508"/>
      <c r="B31" s="508"/>
      <c r="C31" s="508"/>
      <c r="D31" s="508"/>
      <c r="E31" s="508"/>
      <c r="F31" s="508"/>
      <c r="G31" s="508"/>
    </row>
    <row r="32" spans="1:7">
      <c r="A32" s="508"/>
      <c r="B32" s="508"/>
      <c r="C32" s="508"/>
      <c r="D32" s="508"/>
      <c r="E32" s="508"/>
      <c r="F32" s="508"/>
      <c r="G32" s="508"/>
    </row>
    <row r="33" spans="1:7">
      <c r="A33" s="508"/>
      <c r="B33" s="508"/>
      <c r="C33" s="508"/>
      <c r="D33" s="508"/>
      <c r="E33" s="508"/>
      <c r="F33" s="508"/>
      <c r="G33" s="508"/>
    </row>
    <row r="34" spans="1:7">
      <c r="A34" s="508"/>
      <c r="B34" s="508"/>
      <c r="C34" s="508"/>
      <c r="D34" s="508"/>
      <c r="E34" s="508"/>
      <c r="F34" s="508"/>
      <c r="G34" s="508"/>
    </row>
    <row r="35" spans="1:7">
      <c r="A35" s="508"/>
      <c r="B35" s="508"/>
      <c r="C35" s="508"/>
      <c r="D35" s="508"/>
      <c r="E35" s="508"/>
      <c r="F35" s="508"/>
      <c r="G35" s="508"/>
    </row>
    <row r="36" spans="1:7">
      <c r="A36" s="508"/>
      <c r="B36" s="508"/>
      <c r="C36" s="508"/>
      <c r="D36" s="508"/>
      <c r="E36" s="508"/>
      <c r="F36" s="508"/>
      <c r="G36" s="508"/>
    </row>
    <row r="37" spans="1:7">
      <c r="A37" s="508"/>
      <c r="B37" s="508"/>
      <c r="C37" s="508"/>
      <c r="D37" s="508"/>
      <c r="E37" s="508"/>
      <c r="F37" s="508"/>
      <c r="G37" s="508"/>
    </row>
    <row r="38" spans="1:7">
      <c r="A38" s="508"/>
      <c r="B38" s="508"/>
      <c r="C38" s="508"/>
      <c r="D38" s="508"/>
      <c r="E38" s="508"/>
      <c r="F38" s="508"/>
      <c r="G38" s="508"/>
    </row>
    <row r="39" spans="1:7">
      <c r="A39" s="508"/>
      <c r="B39" s="508"/>
      <c r="C39" s="508"/>
      <c r="D39" s="508"/>
      <c r="E39" s="508"/>
      <c r="F39" s="508"/>
      <c r="G39" s="508"/>
    </row>
    <row r="92" spans="18:18">
      <c r="R92" s="502" t="str">
        <f>IF(L92&gt;=10000,5,"-")</f>
        <v>-</v>
      </c>
    </row>
    <row r="93" spans="18:18">
      <c r="R93" s="502" t="str">
        <f>IF(AND(0&lt;L93,L93&lt;=0.5),10,"-")</f>
        <v>-</v>
      </c>
    </row>
  </sheetData>
  <mergeCells count="42">
    <mergeCell ref="A27:C27"/>
    <mergeCell ref="D27:E27"/>
    <mergeCell ref="F27:G27"/>
    <mergeCell ref="A29:G39"/>
    <mergeCell ref="A25:C25"/>
    <mergeCell ref="D25:E25"/>
    <mergeCell ref="F25:G25"/>
    <mergeCell ref="A26:C26"/>
    <mergeCell ref="D26:E26"/>
    <mergeCell ref="F26:G26"/>
    <mergeCell ref="A23:C23"/>
    <mergeCell ref="D23:E23"/>
    <mergeCell ref="F23:G23"/>
    <mergeCell ref="A24:C24"/>
    <mergeCell ref="D24:E24"/>
    <mergeCell ref="F24:G24"/>
    <mergeCell ref="A20:C20"/>
    <mergeCell ref="D20:E20"/>
    <mergeCell ref="F20:G20"/>
    <mergeCell ref="A21:C21"/>
    <mergeCell ref="D21:E21"/>
    <mergeCell ref="A22:C22"/>
    <mergeCell ref="D22:E22"/>
    <mergeCell ref="A18:C18"/>
    <mergeCell ref="D18:E18"/>
    <mergeCell ref="F18:G18"/>
    <mergeCell ref="A19:C19"/>
    <mergeCell ref="D19:E19"/>
    <mergeCell ref="F19:G19"/>
    <mergeCell ref="B14:F14"/>
    <mergeCell ref="A16:C16"/>
    <mergeCell ref="D16:E16"/>
    <mergeCell ref="F16:G16"/>
    <mergeCell ref="A17:C17"/>
    <mergeCell ref="D17:E17"/>
    <mergeCell ref="F17:G17"/>
    <mergeCell ref="F3:G3"/>
    <mergeCell ref="A4:G4"/>
    <mergeCell ref="A8:G8"/>
    <mergeCell ref="A10:B10"/>
    <mergeCell ref="E11:G11"/>
    <mergeCell ref="E12:G12"/>
  </mergeCells>
  <phoneticPr fontId="17"/>
  <printOptions horizontalCentered="1"/>
  <pageMargins left="0.23622047244094491" right="0.23622047244094491" top="0.35433070866141736" bottom="0.35433070866141736" header="0.31496062992125984" footer="0.31496062992125984"/>
  <pageSetup paperSize="9" firstPageNumber="21" orientation="portrait" useFirstPageNumber="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465C7-1B6C-4D51-8752-BB04AEEE55E9}">
  <sheetPr>
    <pageSetUpPr fitToPage="1"/>
  </sheetPr>
  <dimension ref="B1:AO67"/>
  <sheetViews>
    <sheetView view="pageBreakPreview" topLeftCell="A4" zoomScale="120" zoomScaleNormal="100" zoomScaleSheetLayoutView="120" workbookViewId="0"/>
  </sheetViews>
  <sheetFormatPr defaultColWidth="2.5546875" defaultRowHeight="13.5" customHeight="1"/>
  <cols>
    <col min="1" max="12" width="2.77734375" style="2" customWidth="1"/>
    <col min="13" max="13" width="11" style="2" customWidth="1"/>
    <col min="14" max="16" width="2.77734375" style="2" customWidth="1"/>
    <col min="17" max="20" width="2.77734375" style="3" customWidth="1"/>
    <col min="21" max="24" width="2.77734375" style="2" customWidth="1"/>
    <col min="25" max="25" width="3.21875" style="2" customWidth="1"/>
    <col min="26" max="36" width="2.77734375" style="2" customWidth="1"/>
    <col min="37" max="37" width="2.88671875" style="2" customWidth="1"/>
    <col min="38" max="38" width="2.77734375" style="2" customWidth="1"/>
    <col min="39" max="40" width="2.5546875" style="2"/>
    <col min="41" max="41" width="14.33203125" style="2" customWidth="1"/>
    <col min="42" max="16384" width="2.5546875" style="2"/>
  </cols>
  <sheetData>
    <row r="1" spans="2:41" ht="13.5" customHeight="1">
      <c r="B1" s="29"/>
      <c r="C1" s="29"/>
      <c r="D1" s="29"/>
      <c r="E1" s="29"/>
      <c r="F1" s="29"/>
      <c r="G1" s="29"/>
      <c r="H1" s="29"/>
      <c r="I1" s="29"/>
      <c r="J1" s="29"/>
      <c r="K1" s="29"/>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2:41" ht="13.5" customHeight="1">
      <c r="B2" s="2" t="s">
        <v>265</v>
      </c>
      <c r="C2" s="29"/>
      <c r="D2" s="29"/>
      <c r="E2" s="29"/>
      <c r="F2" s="29"/>
      <c r="G2" s="29"/>
      <c r="H2" s="29"/>
      <c r="I2" s="29"/>
      <c r="J2" s="29"/>
      <c r="K2" s="29"/>
      <c r="L2" s="28"/>
      <c r="M2" s="28"/>
      <c r="N2" s="28"/>
      <c r="O2" s="28"/>
      <c r="P2" s="28"/>
      <c r="Q2" s="28"/>
      <c r="R2" s="28"/>
      <c r="S2" s="28"/>
      <c r="T2" s="28"/>
      <c r="U2" s="28"/>
      <c r="V2" s="28"/>
      <c r="W2" s="28"/>
      <c r="X2" s="28"/>
      <c r="Y2" s="28"/>
      <c r="Z2" s="28"/>
      <c r="AA2" s="28"/>
      <c r="AB2" s="28"/>
      <c r="AC2" s="28"/>
      <c r="AD2" s="28"/>
      <c r="AE2" s="28"/>
      <c r="AF2" s="28"/>
      <c r="AG2" s="28"/>
      <c r="AH2" s="28"/>
      <c r="AI2" s="28"/>
      <c r="AJ2" s="28"/>
      <c r="AK2" s="28"/>
    </row>
    <row r="3" spans="2:41" ht="13.5" customHeight="1">
      <c r="B3" s="29"/>
      <c r="C3" s="29"/>
      <c r="D3" s="29"/>
      <c r="E3" s="29"/>
      <c r="F3" s="29"/>
      <c r="G3" s="29"/>
      <c r="H3" s="29"/>
      <c r="I3" s="29"/>
      <c r="J3" s="29"/>
      <c r="K3" s="29"/>
      <c r="L3" s="28"/>
      <c r="M3" s="28"/>
      <c r="N3" s="28"/>
      <c r="O3" s="28"/>
      <c r="P3" s="28"/>
      <c r="Q3" s="28"/>
      <c r="R3" s="28"/>
      <c r="S3" s="28"/>
      <c r="T3" s="28"/>
      <c r="U3" s="28"/>
      <c r="V3" s="28"/>
      <c r="W3" s="28"/>
      <c r="X3" s="28"/>
      <c r="Y3" s="28"/>
      <c r="Z3" s="28"/>
      <c r="AA3" s="28"/>
      <c r="AB3" s="28"/>
      <c r="AC3" s="28"/>
      <c r="AD3" s="28"/>
      <c r="AE3" s="28"/>
      <c r="AF3" s="28"/>
      <c r="AG3" s="28"/>
      <c r="AH3" s="28"/>
      <c r="AI3" s="28"/>
      <c r="AJ3" s="28"/>
      <c r="AK3" s="28"/>
    </row>
    <row r="4" spans="2:41" ht="39.75" customHeight="1">
      <c r="B4" s="176" t="s">
        <v>46</v>
      </c>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8"/>
    </row>
    <row r="5" spans="2:41" ht="39.75" customHeight="1">
      <c r="B5" s="179" t="s">
        <v>210</v>
      </c>
      <c r="C5" s="179"/>
      <c r="D5" s="179"/>
      <c r="E5" s="179"/>
      <c r="F5" s="179"/>
      <c r="G5" s="179"/>
      <c r="H5" s="179"/>
      <c r="I5" s="179"/>
      <c r="J5" s="179"/>
      <c r="K5" s="179"/>
      <c r="L5" s="179"/>
      <c r="M5" s="179"/>
      <c r="N5" s="96" t="s">
        <v>47</v>
      </c>
      <c r="O5" s="97" t="s">
        <v>212</v>
      </c>
      <c r="P5" s="180"/>
      <c r="Q5" s="181"/>
      <c r="R5" s="182" t="s">
        <v>211</v>
      </c>
      <c r="S5" s="183"/>
      <c r="T5" s="183"/>
      <c r="U5" s="183"/>
      <c r="V5" s="182"/>
      <c r="W5" s="183"/>
      <c r="X5" s="183"/>
      <c r="Y5" s="183"/>
      <c r="Z5" s="183"/>
      <c r="AA5" s="183"/>
      <c r="AB5" s="183"/>
      <c r="AC5" s="183"/>
      <c r="AD5" s="183"/>
      <c r="AE5" s="183"/>
      <c r="AF5" s="183"/>
      <c r="AG5" s="183"/>
      <c r="AH5" s="183"/>
      <c r="AI5" s="183"/>
      <c r="AJ5" s="183"/>
      <c r="AK5" s="184"/>
      <c r="AO5" s="87" t="str">
        <f>IF(P5="無","OK",
   IF(P5=0.1,
      IF(V5&lt;&gt;"","OK","NG"),
   "NG"))</f>
        <v>NG</v>
      </c>
    </row>
    <row r="6" spans="2:41" ht="39.75" customHeight="1">
      <c r="B6" s="179" t="s">
        <v>316</v>
      </c>
      <c r="C6" s="179"/>
      <c r="D6" s="179"/>
      <c r="E6" s="179"/>
      <c r="F6" s="179"/>
      <c r="G6" s="179"/>
      <c r="H6" s="179"/>
      <c r="I6" s="179"/>
      <c r="J6" s="179"/>
      <c r="K6" s="179"/>
      <c r="L6" s="179"/>
      <c r="M6" s="179"/>
      <c r="N6" s="96" t="s">
        <v>47</v>
      </c>
      <c r="O6" s="97" t="s">
        <v>212</v>
      </c>
      <c r="P6" s="180"/>
      <c r="Q6" s="181"/>
      <c r="R6" s="182" t="s">
        <v>213</v>
      </c>
      <c r="S6" s="183"/>
      <c r="T6" s="183"/>
      <c r="U6" s="184"/>
      <c r="V6" s="183"/>
      <c r="W6" s="183"/>
      <c r="X6" s="183"/>
      <c r="Y6" s="183"/>
      <c r="Z6" s="183"/>
      <c r="AA6" s="183"/>
      <c r="AB6" s="183"/>
      <c r="AC6" s="183"/>
      <c r="AD6" s="183"/>
      <c r="AE6" s="183"/>
      <c r="AF6" s="183"/>
      <c r="AG6" s="183"/>
      <c r="AH6" s="183"/>
      <c r="AI6" s="183"/>
      <c r="AJ6" s="183"/>
      <c r="AK6" s="184"/>
      <c r="AO6" s="87" t="str">
        <f>IF(P6="無","OK",
   IF(P6=0.1,
      IF(V6&lt;&gt;"","OK","NG"),
   "NG"))</f>
        <v>NG</v>
      </c>
    </row>
    <row r="7" spans="2:41" ht="39.75" customHeight="1">
      <c r="B7" s="179" t="s">
        <v>214</v>
      </c>
      <c r="C7" s="179"/>
      <c r="D7" s="179"/>
      <c r="E7" s="179"/>
      <c r="F7" s="179"/>
      <c r="G7" s="179"/>
      <c r="H7" s="179"/>
      <c r="I7" s="179"/>
      <c r="J7" s="179"/>
      <c r="K7" s="179"/>
      <c r="L7" s="179"/>
      <c r="M7" s="179"/>
      <c r="N7" s="96" t="s">
        <v>47</v>
      </c>
      <c r="O7" s="97" t="s">
        <v>212</v>
      </c>
      <c r="P7" s="180"/>
      <c r="Q7" s="181"/>
      <c r="R7" s="185" t="s">
        <v>215</v>
      </c>
      <c r="S7" s="185"/>
      <c r="T7" s="185"/>
      <c r="U7" s="185"/>
      <c r="V7" s="185" t="s">
        <v>211</v>
      </c>
      <c r="W7" s="185"/>
      <c r="X7" s="185"/>
      <c r="Y7" s="185"/>
      <c r="Z7" s="185"/>
      <c r="AA7" s="185"/>
      <c r="AB7" s="185"/>
      <c r="AC7" s="185"/>
      <c r="AD7" s="185"/>
      <c r="AE7" s="185"/>
      <c r="AF7" s="185"/>
      <c r="AG7" s="185"/>
      <c r="AH7" s="185"/>
      <c r="AI7" s="185"/>
      <c r="AJ7" s="185"/>
      <c r="AK7" s="185"/>
      <c r="AO7" s="86" t="str">
        <f>IF(P7="無","OK",
   IF(P7=0.1,
      IF(AND(T7&lt;&gt;"",Z7&lt;&gt;""),"OK","NG"),
   "NG"))</f>
        <v>NG</v>
      </c>
    </row>
    <row r="8" spans="2:41" ht="24" customHeight="1">
      <c r="B8" s="179" t="s">
        <v>317</v>
      </c>
      <c r="C8" s="179"/>
      <c r="D8" s="179"/>
      <c r="E8" s="179"/>
      <c r="F8" s="179"/>
      <c r="G8" s="179"/>
      <c r="H8" s="179"/>
      <c r="I8" s="179"/>
      <c r="J8" s="179"/>
      <c r="K8" s="179"/>
      <c r="L8" s="179"/>
      <c r="M8" s="179"/>
      <c r="N8" s="189" t="s">
        <v>47</v>
      </c>
      <c r="O8" s="191" t="s">
        <v>212</v>
      </c>
      <c r="P8" s="186"/>
      <c r="Q8" s="187"/>
      <c r="R8" s="185" t="s">
        <v>215</v>
      </c>
      <c r="S8" s="185"/>
      <c r="T8" s="185"/>
      <c r="U8" s="185"/>
      <c r="V8" s="188" t="s">
        <v>209</v>
      </c>
      <c r="W8" s="188"/>
      <c r="X8" s="188"/>
      <c r="Y8" s="188"/>
      <c r="Z8" s="185"/>
      <c r="AA8" s="185"/>
      <c r="AB8" s="185"/>
      <c r="AC8" s="185"/>
      <c r="AD8" s="185"/>
      <c r="AE8" s="185"/>
      <c r="AF8" s="185"/>
      <c r="AG8" s="185"/>
      <c r="AH8" s="185"/>
      <c r="AI8" s="185"/>
      <c r="AJ8" s="185"/>
      <c r="AK8" s="185"/>
      <c r="AO8" s="175" t="str">
        <f>IF(P8="無","OK",
   IF(N(P8)&gt;=0.1,
      IF(AND(T8&lt;&gt;"", Z8&lt;&gt;"", Z9&lt;&gt;""),"OK","NG"),
   "NG"))</f>
        <v>NG</v>
      </c>
    </row>
    <row r="9" spans="2:41" ht="24" customHeight="1">
      <c r="B9" s="179"/>
      <c r="C9" s="179"/>
      <c r="D9" s="179"/>
      <c r="E9" s="179"/>
      <c r="F9" s="179"/>
      <c r="G9" s="179"/>
      <c r="H9" s="179"/>
      <c r="I9" s="179"/>
      <c r="J9" s="179"/>
      <c r="K9" s="179"/>
      <c r="L9" s="179"/>
      <c r="M9" s="179"/>
      <c r="N9" s="190"/>
      <c r="O9" s="192"/>
      <c r="P9" s="187"/>
      <c r="Q9" s="187"/>
      <c r="R9" s="185"/>
      <c r="S9" s="185"/>
      <c r="T9" s="185"/>
      <c r="U9" s="185"/>
      <c r="V9" s="193" t="s">
        <v>216</v>
      </c>
      <c r="W9" s="193"/>
      <c r="X9" s="193"/>
      <c r="Y9" s="193"/>
      <c r="Z9" s="185"/>
      <c r="AA9" s="185"/>
      <c r="AB9" s="185"/>
      <c r="AC9" s="185"/>
      <c r="AD9" s="185"/>
      <c r="AE9" s="185"/>
      <c r="AF9" s="185"/>
      <c r="AG9" s="185"/>
      <c r="AH9" s="185"/>
      <c r="AI9" s="185"/>
      <c r="AJ9" s="185"/>
      <c r="AK9" s="185"/>
      <c r="AO9" s="145"/>
    </row>
    <row r="10" spans="2:41" ht="51.6" customHeight="1">
      <c r="B10" s="179" t="s">
        <v>318</v>
      </c>
      <c r="C10" s="179"/>
      <c r="D10" s="179"/>
      <c r="E10" s="179"/>
      <c r="F10" s="179"/>
      <c r="G10" s="179"/>
      <c r="H10" s="179"/>
      <c r="I10" s="179"/>
      <c r="J10" s="179"/>
      <c r="K10" s="179"/>
      <c r="L10" s="179"/>
      <c r="M10" s="179"/>
      <c r="N10" s="96" t="s">
        <v>47</v>
      </c>
      <c r="O10" s="97" t="s">
        <v>212</v>
      </c>
      <c r="P10" s="180"/>
      <c r="Q10" s="181"/>
      <c r="R10" s="182" t="s">
        <v>217</v>
      </c>
      <c r="S10" s="183"/>
      <c r="T10" s="183"/>
      <c r="U10" s="183"/>
      <c r="V10" s="182"/>
      <c r="W10" s="183"/>
      <c r="X10" s="183"/>
      <c r="Y10" s="183"/>
      <c r="Z10" s="183"/>
      <c r="AA10" s="183"/>
      <c r="AB10" s="183"/>
      <c r="AC10" s="183"/>
      <c r="AD10" s="183"/>
      <c r="AE10" s="183"/>
      <c r="AF10" s="183"/>
      <c r="AG10" s="183"/>
      <c r="AH10" s="183"/>
      <c r="AI10" s="183"/>
      <c r="AJ10" s="183"/>
      <c r="AK10" s="184"/>
      <c r="AO10" s="87" t="str">
        <f>IF(P10="無","OK",
   IF(P10=0.05,
      IF(V10&lt;&gt;"","OK","NG"),
   "NG"))</f>
        <v>NG</v>
      </c>
    </row>
    <row r="11" spans="2:41" ht="23.4" customHeight="1">
      <c r="B11" s="179" t="s">
        <v>319</v>
      </c>
      <c r="C11" s="179"/>
      <c r="D11" s="179"/>
      <c r="E11" s="179"/>
      <c r="F11" s="179"/>
      <c r="G11" s="179"/>
      <c r="H11" s="179"/>
      <c r="I11" s="179"/>
      <c r="J11" s="179"/>
      <c r="K11" s="179"/>
      <c r="L11" s="179"/>
      <c r="M11" s="179"/>
      <c r="N11" s="189" t="s">
        <v>47</v>
      </c>
      <c r="O11" s="191" t="s">
        <v>212</v>
      </c>
      <c r="P11" s="186"/>
      <c r="Q11" s="187"/>
      <c r="R11" s="185" t="s">
        <v>215</v>
      </c>
      <c r="S11" s="185"/>
      <c r="T11" s="185"/>
      <c r="U11" s="185"/>
      <c r="V11" s="188" t="s">
        <v>218</v>
      </c>
      <c r="W11" s="188"/>
      <c r="X11" s="188"/>
      <c r="Y11" s="188"/>
      <c r="Z11" s="185"/>
      <c r="AA11" s="185"/>
      <c r="AB11" s="185"/>
      <c r="AC11" s="185"/>
      <c r="AD11" s="185"/>
      <c r="AE11" s="185"/>
      <c r="AF11" s="185"/>
      <c r="AG11" s="185"/>
      <c r="AH11" s="185"/>
      <c r="AI11" s="185"/>
      <c r="AJ11" s="185"/>
      <c r="AK11" s="185"/>
      <c r="AO11" s="175" t="str">
        <f>IF(P11="無","OK",
   IF(N(P11)=0.05,
      IF(AND(T11&lt;&gt;"", Z11&lt;&gt;"", Z12&lt;&gt;""),"OK","NG"),
   "NG"))</f>
        <v>NG</v>
      </c>
    </row>
    <row r="12" spans="2:41" ht="23.4" customHeight="1">
      <c r="B12" s="179"/>
      <c r="C12" s="179"/>
      <c r="D12" s="179"/>
      <c r="E12" s="179"/>
      <c r="F12" s="179"/>
      <c r="G12" s="179"/>
      <c r="H12" s="179"/>
      <c r="I12" s="179"/>
      <c r="J12" s="179"/>
      <c r="K12" s="179"/>
      <c r="L12" s="179"/>
      <c r="M12" s="179"/>
      <c r="N12" s="190"/>
      <c r="O12" s="192"/>
      <c r="P12" s="187"/>
      <c r="Q12" s="187"/>
      <c r="R12" s="185"/>
      <c r="S12" s="185"/>
      <c r="T12" s="185"/>
      <c r="U12" s="185"/>
      <c r="V12" s="188" t="s">
        <v>219</v>
      </c>
      <c r="W12" s="188"/>
      <c r="X12" s="188"/>
      <c r="Y12" s="188"/>
      <c r="Z12" s="185"/>
      <c r="AA12" s="185"/>
      <c r="AB12" s="185"/>
      <c r="AC12" s="185"/>
      <c r="AD12" s="185"/>
      <c r="AE12" s="185"/>
      <c r="AF12" s="185"/>
      <c r="AG12" s="185"/>
      <c r="AH12" s="185"/>
      <c r="AI12" s="185"/>
      <c r="AJ12" s="185"/>
      <c r="AK12" s="185"/>
      <c r="AO12" s="145"/>
    </row>
    <row r="13" spans="2:41" ht="39.75" customHeight="1">
      <c r="B13" s="179" t="s">
        <v>220</v>
      </c>
      <c r="C13" s="179"/>
      <c r="D13" s="179"/>
      <c r="E13" s="179"/>
      <c r="F13" s="179"/>
      <c r="G13" s="179"/>
      <c r="H13" s="179"/>
      <c r="I13" s="179"/>
      <c r="J13" s="179"/>
      <c r="K13" s="179"/>
      <c r="L13" s="179"/>
      <c r="M13" s="179"/>
      <c r="N13" s="96" t="s">
        <v>47</v>
      </c>
      <c r="O13" s="97" t="s">
        <v>212</v>
      </c>
      <c r="P13" s="180"/>
      <c r="Q13" s="181"/>
      <c r="R13" s="182" t="s">
        <v>221</v>
      </c>
      <c r="S13" s="183"/>
      <c r="T13" s="183"/>
      <c r="U13" s="183"/>
      <c r="V13" s="182"/>
      <c r="W13" s="183"/>
      <c r="X13" s="183"/>
      <c r="Y13" s="183"/>
      <c r="Z13" s="183"/>
      <c r="AA13" s="183"/>
      <c r="AB13" s="183"/>
      <c r="AC13" s="183"/>
      <c r="AD13" s="183"/>
      <c r="AE13" s="183"/>
      <c r="AF13" s="183"/>
      <c r="AG13" s="183"/>
      <c r="AH13" s="183"/>
      <c r="AI13" s="183"/>
      <c r="AJ13" s="183"/>
      <c r="AK13" s="184"/>
      <c r="AO13" s="87" t="str">
        <f>IF(P13="無","OK",
   IF(P13=0.05,
      IF(V13&lt;&gt;"","OK","NG"),
   "NG"))</f>
        <v>NG</v>
      </c>
    </row>
    <row r="14" spans="2:41" ht="13.5" customHeight="1">
      <c r="Q14" s="11"/>
      <c r="R14" s="11"/>
      <c r="S14" s="2"/>
      <c r="T14" s="2"/>
      <c r="AC14" s="89"/>
      <c r="AD14" s="89"/>
      <c r="AE14" s="89"/>
      <c r="AF14" s="89"/>
      <c r="AG14" s="89"/>
      <c r="AH14" s="89"/>
      <c r="AI14" s="89"/>
    </row>
    <row r="23" ht="12.75" customHeight="1"/>
    <row r="24" ht="12.75" customHeight="1"/>
    <row r="38" ht="13.2"/>
    <row r="40" ht="13.2"/>
    <row r="50" spans="2:37" ht="28.05" customHeight="1"/>
    <row r="51" spans="2:37" ht="22.5" customHeight="1"/>
    <row r="52" spans="2:37" ht="22.5" customHeight="1"/>
    <row r="53" spans="2:37" ht="22.5" customHeight="1"/>
    <row r="54" spans="2:37" ht="22.5" customHeight="1"/>
    <row r="55" spans="2:37" ht="22.5" customHeight="1"/>
    <row r="56" spans="2:37" ht="22.5" customHeight="1"/>
    <row r="57" spans="2:37" ht="22.5" customHeight="1"/>
    <row r="58" spans="2:37" ht="22.5" customHeight="1"/>
    <row r="59" spans="2:37" ht="22.5" customHeight="1"/>
    <row r="61" spans="2:37" ht="13.5" customHeight="1">
      <c r="C61" s="85"/>
      <c r="D61" s="85"/>
      <c r="E61" s="85"/>
      <c r="F61" s="85"/>
      <c r="G61" s="85"/>
      <c r="H61" s="85"/>
      <c r="I61" s="85"/>
      <c r="J61" s="85"/>
      <c r="K61" s="85"/>
      <c r="L61" s="85"/>
      <c r="M61" s="85"/>
      <c r="N61" s="85"/>
      <c r="O61" s="85"/>
      <c r="P61" s="85"/>
      <c r="Q61" s="85"/>
      <c r="R61" s="85"/>
      <c r="S61" s="85"/>
      <c r="T61" s="85"/>
      <c r="U61" s="85"/>
      <c r="V61" s="85"/>
      <c r="W61" s="85"/>
      <c r="X61" s="85"/>
      <c r="Y61" s="19"/>
      <c r="Z61" s="19"/>
      <c r="AA61" s="19"/>
      <c r="AB61" s="19"/>
      <c r="AC61" s="19"/>
      <c r="AD61" s="19"/>
      <c r="AE61" s="19"/>
      <c r="AF61" s="19"/>
      <c r="AG61" s="19"/>
      <c r="AH61" s="19"/>
      <c r="AI61" s="19"/>
      <c r="AJ61" s="19"/>
      <c r="AK61" s="19"/>
    </row>
    <row r="62" spans="2:37" ht="13.5" customHeight="1">
      <c r="B62" s="85"/>
      <c r="C62" s="85"/>
      <c r="D62" s="85"/>
      <c r="E62" s="85"/>
      <c r="F62" s="85"/>
      <c r="G62" s="85"/>
      <c r="H62" s="85"/>
      <c r="I62" s="85"/>
      <c r="J62" s="85"/>
      <c r="K62" s="85"/>
      <c r="L62" s="85"/>
      <c r="M62" s="85"/>
      <c r="N62" s="85"/>
      <c r="O62" s="85"/>
      <c r="P62" s="85"/>
      <c r="Q62" s="85"/>
      <c r="R62" s="85"/>
      <c r="S62" s="85"/>
      <c r="T62" s="85"/>
      <c r="U62" s="85"/>
      <c r="V62" s="85"/>
      <c r="W62" s="85"/>
      <c r="X62" s="85"/>
      <c r="Y62" s="19"/>
      <c r="Z62" s="19"/>
      <c r="AA62" s="19"/>
      <c r="AB62" s="19"/>
      <c r="AC62" s="19"/>
      <c r="AD62" s="19"/>
      <c r="AE62" s="19"/>
      <c r="AF62" s="19"/>
      <c r="AG62" s="19"/>
      <c r="AH62" s="19"/>
      <c r="AI62" s="19"/>
      <c r="AJ62" s="19"/>
      <c r="AK62" s="19"/>
    </row>
    <row r="63" spans="2:37" ht="13.5" customHeight="1">
      <c r="B63" s="85"/>
      <c r="C63" s="85"/>
      <c r="D63" s="85"/>
      <c r="E63" s="85"/>
      <c r="F63" s="85"/>
      <c r="G63" s="85"/>
      <c r="H63" s="85"/>
      <c r="I63" s="85"/>
      <c r="J63" s="85"/>
      <c r="K63" s="85"/>
      <c r="L63" s="85"/>
      <c r="M63" s="85"/>
      <c r="N63" s="85"/>
      <c r="O63" s="85"/>
      <c r="P63" s="85"/>
      <c r="Q63" s="85"/>
      <c r="R63" s="85"/>
      <c r="S63" s="85"/>
      <c r="T63" s="85"/>
      <c r="U63" s="85"/>
      <c r="V63" s="85"/>
      <c r="W63" s="85"/>
      <c r="X63" s="85"/>
      <c r="Y63" s="19"/>
      <c r="Z63" s="19"/>
      <c r="AA63" s="19"/>
      <c r="AB63" s="19"/>
      <c r="AC63" s="19"/>
      <c r="AD63" s="19"/>
      <c r="AE63" s="19"/>
      <c r="AF63" s="19"/>
      <c r="AG63" s="19"/>
      <c r="AH63" s="19"/>
      <c r="AI63" s="19"/>
      <c r="AJ63" s="19"/>
      <c r="AK63" s="19"/>
    </row>
    <row r="64" spans="2:37" ht="13.5" customHeight="1">
      <c r="B64" s="85"/>
      <c r="C64" s="85"/>
      <c r="D64" s="85"/>
      <c r="E64" s="85"/>
      <c r="F64" s="85"/>
      <c r="G64" s="85"/>
      <c r="H64" s="85"/>
      <c r="I64" s="85"/>
      <c r="J64" s="85"/>
      <c r="K64" s="85"/>
      <c r="L64" s="85"/>
      <c r="M64" s="85"/>
      <c r="N64" s="85"/>
      <c r="O64" s="85"/>
      <c r="P64" s="85"/>
      <c r="Q64" s="85"/>
      <c r="R64" s="85"/>
      <c r="S64" s="85"/>
      <c r="T64" s="85"/>
      <c r="U64" s="85"/>
      <c r="V64" s="85"/>
      <c r="W64" s="85"/>
      <c r="X64" s="85"/>
      <c r="Y64" s="19"/>
      <c r="Z64" s="19"/>
      <c r="AA64" s="19"/>
      <c r="AB64" s="19"/>
      <c r="AC64" s="19"/>
      <c r="AD64" s="19"/>
      <c r="AE64" s="19"/>
      <c r="AF64" s="19"/>
      <c r="AG64" s="19"/>
      <c r="AH64" s="19"/>
      <c r="AI64" s="19"/>
      <c r="AJ64" s="19"/>
      <c r="AK64" s="19"/>
    </row>
    <row r="65" spans="2:37" ht="13.5" customHeight="1">
      <c r="B65" s="85"/>
      <c r="C65" s="85"/>
      <c r="D65" s="85"/>
      <c r="E65" s="85"/>
      <c r="F65" s="85"/>
      <c r="G65" s="85"/>
      <c r="H65" s="85"/>
      <c r="I65" s="85"/>
      <c r="J65" s="85"/>
      <c r="K65" s="85"/>
      <c r="L65" s="85"/>
      <c r="M65" s="85"/>
      <c r="N65" s="85"/>
      <c r="O65" s="85"/>
      <c r="P65" s="85"/>
      <c r="Q65" s="85"/>
      <c r="R65" s="85"/>
      <c r="S65" s="85"/>
      <c r="T65" s="85"/>
      <c r="U65" s="85"/>
      <c r="V65" s="85"/>
      <c r="W65" s="85"/>
      <c r="X65" s="85"/>
      <c r="Y65" s="19"/>
      <c r="Z65" s="19"/>
      <c r="AA65" s="19"/>
      <c r="AB65" s="19"/>
      <c r="AC65" s="19"/>
      <c r="AD65" s="19"/>
      <c r="AE65" s="19"/>
      <c r="AF65" s="19"/>
      <c r="AG65" s="19"/>
      <c r="AH65" s="19"/>
      <c r="AI65" s="19"/>
      <c r="AJ65" s="19"/>
      <c r="AK65" s="19"/>
    </row>
    <row r="66" spans="2:37" ht="13.5" customHeight="1">
      <c r="B66" s="85"/>
      <c r="C66" s="85"/>
      <c r="D66" s="85"/>
      <c r="E66" s="85"/>
      <c r="F66" s="85"/>
      <c r="G66" s="85"/>
      <c r="H66" s="85"/>
      <c r="I66" s="85"/>
      <c r="J66" s="85"/>
      <c r="K66" s="85"/>
      <c r="L66" s="85"/>
      <c r="M66" s="85"/>
      <c r="N66" s="85"/>
      <c r="O66" s="85"/>
      <c r="P66" s="85"/>
      <c r="Q66" s="85"/>
      <c r="R66" s="85"/>
      <c r="S66" s="85"/>
      <c r="T66" s="85"/>
      <c r="U66" s="85"/>
      <c r="V66" s="85"/>
      <c r="W66" s="85"/>
      <c r="X66" s="85"/>
      <c r="Y66" s="19"/>
      <c r="Z66" s="19"/>
      <c r="AA66" s="19"/>
      <c r="AB66" s="19"/>
      <c r="AC66" s="19"/>
      <c r="AD66" s="19"/>
      <c r="AE66" s="19"/>
      <c r="AF66" s="19"/>
      <c r="AG66" s="19"/>
      <c r="AH66" s="19"/>
      <c r="AI66" s="19"/>
      <c r="AJ66" s="19"/>
      <c r="AK66" s="19"/>
    </row>
    <row r="67" spans="2:37" ht="13.5" customHeight="1">
      <c r="Q67" s="2"/>
      <c r="R67" s="2"/>
      <c r="S67" s="2"/>
      <c r="T67" s="2"/>
    </row>
  </sheetData>
  <mergeCells count="45">
    <mergeCell ref="AO8:AO9"/>
    <mergeCell ref="V9:Y9"/>
    <mergeCell ref="Z9:AK9"/>
    <mergeCell ref="AO11:AO12"/>
    <mergeCell ref="B13:M13"/>
    <mergeCell ref="P13:Q13"/>
    <mergeCell ref="R13:U13"/>
    <mergeCell ref="V13:AK13"/>
    <mergeCell ref="B11:M12"/>
    <mergeCell ref="N11:N12"/>
    <mergeCell ref="O11:O12"/>
    <mergeCell ref="P11:Q12"/>
    <mergeCell ref="R11:S12"/>
    <mergeCell ref="T11:U12"/>
    <mergeCell ref="V11:Y11"/>
    <mergeCell ref="Z11:AK11"/>
    <mergeCell ref="P8:Q9"/>
    <mergeCell ref="R8:S9"/>
    <mergeCell ref="V12:Y12"/>
    <mergeCell ref="Z12:AK12"/>
    <mergeCell ref="B10:M10"/>
    <mergeCell ref="P10:Q10"/>
    <mergeCell ref="R10:U10"/>
    <mergeCell ref="V10:AK10"/>
    <mergeCell ref="T8:U9"/>
    <mergeCell ref="V8:Y8"/>
    <mergeCell ref="Z8:AK8"/>
    <mergeCell ref="B8:M9"/>
    <mergeCell ref="N8:N9"/>
    <mergeCell ref="O8:O9"/>
    <mergeCell ref="B6:M6"/>
    <mergeCell ref="P6:Q6"/>
    <mergeCell ref="R6:U6"/>
    <mergeCell ref="V6:AK6"/>
    <mergeCell ref="B7:M7"/>
    <mergeCell ref="P7:Q7"/>
    <mergeCell ref="R7:S7"/>
    <mergeCell ref="T7:U7"/>
    <mergeCell ref="V7:Y7"/>
    <mergeCell ref="Z7:AK7"/>
    <mergeCell ref="B4:AK4"/>
    <mergeCell ref="B5:M5"/>
    <mergeCell ref="P5:Q5"/>
    <mergeCell ref="R5:U5"/>
    <mergeCell ref="V5:AK5"/>
  </mergeCells>
  <phoneticPr fontId="17"/>
  <conditionalFormatting sqref="P5:Q13">
    <cfRule type="expression" dxfId="21" priority="31">
      <formula>TRIM(P5)=""</formula>
    </cfRule>
  </conditionalFormatting>
  <conditionalFormatting sqref="T7:U7">
    <cfRule type="expression" priority="22" stopIfTrue="1">
      <formula>AND($P$7=0.1,$T$7&lt;&gt;"")</formula>
    </cfRule>
    <cfRule type="expression" dxfId="20" priority="23">
      <formula>$P$7=0.1</formula>
    </cfRule>
    <cfRule type="expression" dxfId="19" priority="24">
      <formula>$P$7="無"</formula>
    </cfRule>
  </conditionalFormatting>
  <conditionalFormatting sqref="T8:U9">
    <cfRule type="expression" priority="16" stopIfTrue="1">
      <formula>AND($P$8&gt;=0.1,$T$8&lt;&gt;"")</formula>
    </cfRule>
    <cfRule type="expression" dxfId="18" priority="17">
      <formula>$P$8="無"</formula>
    </cfRule>
    <cfRule type="expression" dxfId="17" priority="18">
      <formula>$P$8&gt;=0.1</formula>
    </cfRule>
  </conditionalFormatting>
  <conditionalFormatting sqref="T11:U12">
    <cfRule type="expression" priority="7" stopIfTrue="1">
      <formula>AND($P$11=0.05,$T$11&lt;&gt;"")</formula>
    </cfRule>
    <cfRule type="expression" dxfId="16" priority="8">
      <formula>$P$11=0.05</formula>
    </cfRule>
    <cfRule type="expression" dxfId="15" priority="9">
      <formula>$P$11="無"</formula>
    </cfRule>
  </conditionalFormatting>
  <conditionalFormatting sqref="V5">
    <cfRule type="expression" dxfId="14" priority="29">
      <formula>$P$5=0.1</formula>
    </cfRule>
  </conditionalFormatting>
  <conditionalFormatting sqref="V6">
    <cfRule type="expression" priority="25" stopIfTrue="1">
      <formula>AND($P$6=0.1,$V$6&lt;&gt;"")</formula>
    </cfRule>
    <cfRule type="expression" dxfId="13" priority="26">
      <formula>$P$6=0.1</formula>
    </cfRule>
  </conditionalFormatting>
  <conditionalFormatting sqref="V5:AK5">
    <cfRule type="expression" dxfId="12" priority="28" stopIfTrue="1">
      <formula>AND($P$5=0.1, $V$5&lt;&gt;"")</formula>
    </cfRule>
    <cfRule type="expression" dxfId="11" priority="30">
      <formula>$P$5="無"</formula>
    </cfRule>
  </conditionalFormatting>
  <conditionalFormatting sqref="V6:AK6">
    <cfRule type="expression" dxfId="10" priority="27">
      <formula>$P$6="無"</formula>
    </cfRule>
  </conditionalFormatting>
  <conditionalFormatting sqref="V10:AK10">
    <cfRule type="expression" priority="10" stopIfTrue="1">
      <formula>AND($P$10=0.05,$V$10&lt;&gt;"")</formula>
    </cfRule>
    <cfRule type="expression" dxfId="9" priority="11">
      <formula>$P$10=0.05</formula>
    </cfRule>
    <cfRule type="expression" dxfId="8" priority="12">
      <formula>$P$10="無"</formula>
    </cfRule>
  </conditionalFormatting>
  <conditionalFormatting sqref="V13:AK13">
    <cfRule type="expression" priority="1" stopIfTrue="1">
      <formula>AND($P$13&gt;=0.05,$V$13&lt;&gt;"")</formula>
    </cfRule>
    <cfRule type="expression" dxfId="7" priority="2">
      <formula>$P$13="無"</formula>
    </cfRule>
    <cfRule type="expression" dxfId="6" priority="3">
      <formula>$P$13&gt;=0.05</formula>
    </cfRule>
  </conditionalFormatting>
  <conditionalFormatting sqref="Z7:AK7">
    <cfRule type="expression" dxfId="5" priority="19">
      <formula>$P$7="無"</formula>
    </cfRule>
    <cfRule type="expression" priority="20" stopIfTrue="1">
      <formula>AND($P$7=0.1,$Z$7&lt;&gt;"")</formula>
    </cfRule>
    <cfRule type="expression" dxfId="4" priority="21">
      <formula>$P$7=0.1</formula>
    </cfRule>
  </conditionalFormatting>
  <conditionalFormatting sqref="Z8:AK9">
    <cfRule type="expression" priority="13" stopIfTrue="1">
      <formula>AND($P$8&gt;=0.1,$Z8&lt;&gt;"")</formula>
    </cfRule>
    <cfRule type="expression" dxfId="3" priority="14">
      <formula>$P$8="無"</formula>
    </cfRule>
    <cfRule type="expression" dxfId="2" priority="15">
      <formula>$P$8&gt;=0.1</formula>
    </cfRule>
  </conditionalFormatting>
  <conditionalFormatting sqref="Z11:AK12">
    <cfRule type="expression" priority="4" stopIfTrue="1">
      <formula>AND($P$11=0.05,$Z11&lt;&gt;"")</formula>
    </cfRule>
    <cfRule type="expression" dxfId="1" priority="5">
      <formula>$P$11=0.05</formula>
    </cfRule>
    <cfRule type="expression" dxfId="0" priority="6">
      <formula>$P$11="無"</formula>
    </cfRule>
  </conditionalFormatting>
  <dataValidations count="4">
    <dataValidation type="list" allowBlank="1" showInputMessage="1" showErrorMessage="1" sqref="P10:Q12" xr:uid="{07C5AB13-B274-41AF-8D71-B75A2D57E003}">
      <formula1>"無,5%"</formula1>
    </dataValidation>
    <dataValidation type="list" allowBlank="1" showInputMessage="1" showErrorMessage="1" sqref="P8:Q9" xr:uid="{EE4E431C-A758-4C45-A0E7-3B0CA35B5320}">
      <formula1>"無,10%,20%"</formula1>
    </dataValidation>
    <dataValidation type="list" allowBlank="1" showInputMessage="1" showErrorMessage="1" sqref="P5:Q7" xr:uid="{D76A3D50-6099-4F12-A967-7F048CCDA318}">
      <formula1>"無,10%"</formula1>
    </dataValidation>
    <dataValidation type="list" allowBlank="1" showInputMessage="1" showErrorMessage="1" sqref="P13:Q13" xr:uid="{279AC12D-DE26-46E5-B028-0DC176E0EB95}">
      <formula1>"無,5%,10%"</formula1>
    </dataValidation>
  </dataValidations>
  <printOptions horizontalCentered="1"/>
  <pageMargins left="0.39370078740157483" right="0.39370078740157483" top="0.35433070866141736" bottom="0.35433070866141736" header="0.31496062992125984" footer="0.31496062992125984"/>
  <pageSetup paperSize="9" scale="85" firstPageNumber="9" fitToHeight="0" orientation="portrait" useFirstPageNumber="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83DAE-3DE1-4765-ACB9-643A915C9355}">
  <sheetPr>
    <pageSetUpPr fitToPage="1"/>
  </sheetPr>
  <dimension ref="A1:AL65"/>
  <sheetViews>
    <sheetView view="pageBreakPreview" zoomScale="118" zoomScaleNormal="109" workbookViewId="0"/>
  </sheetViews>
  <sheetFormatPr defaultColWidth="8.77734375" defaultRowHeight="13.2"/>
  <cols>
    <col min="1" max="1" width="2.5546875" style="100" customWidth="1"/>
    <col min="2" max="37" width="2.6640625" style="100" customWidth="1"/>
    <col min="38" max="16384" width="8.77734375" style="100"/>
  </cols>
  <sheetData>
    <row r="1" spans="1:37">
      <c r="B1" s="134" t="s">
        <v>310</v>
      </c>
    </row>
    <row r="3" spans="1:37">
      <c r="B3" s="8" t="s">
        <v>31</v>
      </c>
      <c r="C3" s="8"/>
      <c r="D3" s="8"/>
      <c r="E3" s="8"/>
      <c r="F3" s="8"/>
      <c r="G3" s="8"/>
      <c r="H3" s="8"/>
      <c r="I3" s="8"/>
      <c r="J3" s="2"/>
      <c r="K3" s="2"/>
      <c r="L3" s="2"/>
      <c r="M3" s="2"/>
      <c r="N3" s="2"/>
      <c r="O3" s="2"/>
      <c r="P3" s="2"/>
      <c r="Q3" s="3"/>
      <c r="R3" s="3"/>
      <c r="S3" s="3"/>
      <c r="T3" s="3"/>
      <c r="U3" s="2"/>
      <c r="V3" s="2"/>
      <c r="W3" s="2"/>
      <c r="X3" s="2"/>
      <c r="Y3" s="2"/>
      <c r="Z3" s="2"/>
      <c r="AA3" s="2"/>
      <c r="AB3" s="2"/>
      <c r="AC3" s="2"/>
      <c r="AD3" s="2"/>
      <c r="AE3" s="2"/>
      <c r="AF3" s="2"/>
      <c r="AG3" s="2"/>
      <c r="AH3" s="2"/>
      <c r="AI3" s="2"/>
      <c r="AJ3" s="2"/>
      <c r="AK3" s="2"/>
    </row>
    <row r="4" spans="1:37" ht="30" customHeight="1">
      <c r="B4" s="233" t="s">
        <v>10</v>
      </c>
      <c r="C4" s="234"/>
      <c r="D4" s="234"/>
      <c r="E4" s="234"/>
      <c r="F4" s="234"/>
      <c r="G4" s="234"/>
      <c r="H4" s="234"/>
      <c r="I4" s="234"/>
      <c r="J4" s="234"/>
      <c r="K4" s="235"/>
      <c r="L4" s="236"/>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8"/>
    </row>
    <row r="5" spans="1:37" ht="28.5" customHeight="1">
      <c r="B5" s="194" t="s">
        <v>32</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row>
    <row r="6" spans="1:37" ht="52.8" customHeight="1">
      <c r="B6" s="211" t="s">
        <v>281</v>
      </c>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3"/>
    </row>
    <row r="7" spans="1:37" ht="28.5" customHeight="1">
      <c r="B7" s="194" t="s">
        <v>250</v>
      </c>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row>
    <row r="8" spans="1:37" ht="64.5" customHeight="1">
      <c r="B8" s="223"/>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5"/>
    </row>
    <row r="9" spans="1:37" ht="26.55" customHeight="1">
      <c r="B9" s="194" t="s">
        <v>208</v>
      </c>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row>
    <row r="10" spans="1:37" ht="43.5" customHeight="1">
      <c r="B10" s="223"/>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5"/>
    </row>
    <row r="11" spans="1:37" ht="26.55" customHeight="1">
      <c r="B11" s="194" t="s">
        <v>295</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row>
    <row r="12" spans="1:37" ht="34.200000000000003" customHeight="1">
      <c r="B12" s="195"/>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7"/>
    </row>
    <row r="13" spans="1:37" ht="26.55" customHeight="1">
      <c r="A13" s="132"/>
      <c r="B13" s="194" t="s">
        <v>282</v>
      </c>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row>
    <row r="14" spans="1:37" ht="43.5" customHeight="1">
      <c r="A14" s="132"/>
      <c r="B14" s="211"/>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3"/>
    </row>
    <row r="15" spans="1:37" ht="26.55" customHeight="1">
      <c r="B15" s="176" t="s">
        <v>296</v>
      </c>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8"/>
    </row>
    <row r="16" spans="1:37" ht="34.200000000000003" customHeight="1">
      <c r="B16" s="198"/>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200"/>
    </row>
    <row r="17" spans="1:37" ht="25.8" customHeight="1">
      <c r="B17" s="194" t="s">
        <v>298</v>
      </c>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37" ht="84" customHeight="1">
      <c r="B18" s="195"/>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7"/>
    </row>
    <row r="19" spans="1:37" ht="43.5" customHeight="1">
      <c r="A19" s="132"/>
      <c r="B19" s="214" t="s">
        <v>285</v>
      </c>
      <c r="C19" s="215"/>
      <c r="D19" s="215"/>
      <c r="E19" s="215"/>
      <c r="F19" s="216"/>
      <c r="G19" s="217"/>
      <c r="H19" s="218"/>
      <c r="I19" s="218"/>
      <c r="J19" s="218"/>
      <c r="K19" s="218"/>
      <c r="L19" s="218"/>
      <c r="M19" s="218"/>
      <c r="N19" s="219"/>
      <c r="O19" s="215" t="s">
        <v>286</v>
      </c>
      <c r="P19" s="215"/>
      <c r="Q19" s="215"/>
      <c r="R19" s="215"/>
      <c r="S19" s="215"/>
      <c r="T19" s="216"/>
      <c r="U19" s="220"/>
      <c r="V19" s="221"/>
      <c r="W19" s="221"/>
      <c r="X19" s="221"/>
      <c r="Y19" s="221"/>
      <c r="Z19" s="221"/>
      <c r="AA19" s="221"/>
      <c r="AB19" s="221"/>
      <c r="AC19" s="221"/>
      <c r="AD19" s="221"/>
      <c r="AE19" s="221"/>
      <c r="AF19" s="221"/>
      <c r="AG19" s="221"/>
      <c r="AH19" s="221"/>
      <c r="AI19" s="221"/>
      <c r="AJ19" s="221"/>
      <c r="AK19" s="222"/>
    </row>
    <row r="20" spans="1:37" ht="27.45" customHeight="1">
      <c r="B20" s="229" t="s">
        <v>35</v>
      </c>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1"/>
    </row>
    <row r="21" spans="1:37" ht="28.5" customHeight="1">
      <c r="B21" s="198" t="s">
        <v>36</v>
      </c>
      <c r="C21" s="199"/>
      <c r="D21" s="199"/>
      <c r="E21" s="199"/>
      <c r="F21" s="199"/>
      <c r="G21" s="199"/>
      <c r="H21" s="199"/>
      <c r="I21" s="199"/>
      <c r="J21" s="199"/>
      <c r="K21" s="199"/>
      <c r="L21" s="239" t="s">
        <v>37</v>
      </c>
      <c r="M21" s="240"/>
      <c r="N21" s="99" t="s">
        <v>297</v>
      </c>
      <c r="O21" s="241"/>
      <c r="P21" s="242"/>
      <c r="Q21" s="242"/>
      <c r="R21" s="242"/>
      <c r="S21" s="242"/>
      <c r="T21" s="242"/>
      <c r="U21" s="98" t="s">
        <v>225</v>
      </c>
      <c r="V21" s="228"/>
      <c r="W21" s="228"/>
      <c r="X21" s="228"/>
      <c r="Y21" s="228"/>
      <c r="Z21" s="228"/>
      <c r="AA21" s="228"/>
      <c r="AB21" s="228"/>
      <c r="AC21" s="228"/>
      <c r="AD21" s="228"/>
      <c r="AE21" s="228"/>
      <c r="AF21" s="228"/>
      <c r="AG21" s="228"/>
      <c r="AH21" s="228"/>
      <c r="AI21" s="228"/>
      <c r="AJ21" s="228"/>
      <c r="AK21" s="228"/>
    </row>
    <row r="22" spans="1:37" ht="36" customHeight="1">
      <c r="B22" s="198" t="s">
        <v>304</v>
      </c>
      <c r="C22" s="199"/>
      <c r="D22" s="199"/>
      <c r="E22" s="199"/>
      <c r="F22" s="199"/>
      <c r="G22" s="199"/>
      <c r="H22" s="199"/>
      <c r="I22" s="199"/>
      <c r="J22" s="243"/>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5"/>
    </row>
    <row r="23" spans="1:37" ht="36" customHeight="1">
      <c r="B23" s="229" t="s">
        <v>240</v>
      </c>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1"/>
    </row>
    <row r="24" spans="1:37" ht="25.95" customHeight="1">
      <c r="B24" s="227" t="s">
        <v>228</v>
      </c>
      <c r="C24" s="227"/>
      <c r="D24" s="227"/>
      <c r="E24" s="227"/>
      <c r="F24" s="227"/>
      <c r="G24" s="227"/>
      <c r="H24" s="227"/>
      <c r="I24" s="227"/>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row>
    <row r="25" spans="1:37" ht="13.05" customHeight="1">
      <c r="B25" s="205" t="s">
        <v>38</v>
      </c>
      <c r="C25" s="206"/>
      <c r="D25" s="201" t="s">
        <v>39</v>
      </c>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3"/>
    </row>
    <row r="26" spans="1:37" ht="15" customHeight="1">
      <c r="B26" s="207"/>
      <c r="C26" s="208"/>
      <c r="D26" s="193" t="s">
        <v>40</v>
      </c>
      <c r="E26" s="193"/>
      <c r="F26" s="193"/>
      <c r="G26" s="193"/>
      <c r="H26" s="193"/>
      <c r="I26" s="193"/>
      <c r="J26" s="193"/>
      <c r="K26" s="193"/>
      <c r="L26" s="193" t="s">
        <v>41</v>
      </c>
      <c r="M26" s="193"/>
      <c r="N26" s="193"/>
      <c r="O26" s="193"/>
      <c r="P26" s="204" t="s">
        <v>287</v>
      </c>
      <c r="Q26" s="204"/>
      <c r="R26" s="204"/>
      <c r="S26" s="204"/>
      <c r="T26" s="204"/>
      <c r="U26" s="204"/>
      <c r="V26" s="204"/>
      <c r="W26" s="204" t="s">
        <v>288</v>
      </c>
      <c r="X26" s="204"/>
      <c r="Y26" s="204"/>
      <c r="Z26" s="204"/>
      <c r="AA26" s="204"/>
      <c r="AB26" s="204"/>
      <c r="AC26" s="204"/>
      <c r="AD26" s="204" t="s">
        <v>289</v>
      </c>
      <c r="AE26" s="204"/>
      <c r="AF26" s="204"/>
      <c r="AG26" s="204"/>
      <c r="AH26" s="204"/>
      <c r="AI26" s="204"/>
      <c r="AJ26" s="204"/>
      <c r="AK26" s="204"/>
    </row>
    <row r="27" spans="1:37" ht="21" customHeight="1">
      <c r="B27" s="207"/>
      <c r="C27" s="208"/>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row>
    <row r="28" spans="1:37" ht="27.45" customHeight="1">
      <c r="B28" s="207"/>
      <c r="C28" s="208"/>
      <c r="D28" s="193" t="s">
        <v>42</v>
      </c>
      <c r="E28" s="193"/>
      <c r="F28" s="193"/>
      <c r="G28" s="193"/>
      <c r="H28" s="193"/>
      <c r="I28" s="193"/>
      <c r="J28" s="193"/>
      <c r="K28" s="193"/>
      <c r="L28" s="232" t="s">
        <v>292</v>
      </c>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row>
    <row r="29" spans="1:37">
      <c r="B29" s="207"/>
      <c r="C29" s="208"/>
      <c r="D29" s="201" t="s">
        <v>43</v>
      </c>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3"/>
    </row>
    <row r="30" spans="1:37" ht="15" customHeight="1">
      <c r="B30" s="207"/>
      <c r="C30" s="208"/>
      <c r="D30" s="193" t="s">
        <v>290</v>
      </c>
      <c r="E30" s="193"/>
      <c r="F30" s="193"/>
      <c r="G30" s="193"/>
      <c r="H30" s="193"/>
      <c r="I30" s="193"/>
      <c r="J30" s="193"/>
      <c r="K30" s="193"/>
      <c r="L30" s="193" t="s">
        <v>41</v>
      </c>
      <c r="M30" s="193"/>
      <c r="N30" s="193"/>
      <c r="O30" s="193"/>
      <c r="P30" s="204" t="s">
        <v>287</v>
      </c>
      <c r="Q30" s="204"/>
      <c r="R30" s="204"/>
      <c r="S30" s="204"/>
      <c r="T30" s="204"/>
      <c r="U30" s="204"/>
      <c r="V30" s="204"/>
      <c r="W30" s="204" t="s">
        <v>288</v>
      </c>
      <c r="X30" s="204"/>
      <c r="Y30" s="204"/>
      <c r="Z30" s="204"/>
      <c r="AA30" s="204"/>
      <c r="AB30" s="204"/>
      <c r="AC30" s="204"/>
      <c r="AD30" s="204" t="s">
        <v>289</v>
      </c>
      <c r="AE30" s="204"/>
      <c r="AF30" s="204"/>
      <c r="AG30" s="204"/>
      <c r="AH30" s="204"/>
      <c r="AI30" s="204"/>
      <c r="AJ30" s="204"/>
      <c r="AK30" s="204"/>
    </row>
    <row r="31" spans="1:37" ht="21" customHeight="1">
      <c r="B31" s="207"/>
      <c r="C31" s="208"/>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row>
    <row r="32" spans="1:37" ht="27" customHeight="1">
      <c r="B32" s="207"/>
      <c r="C32" s="208"/>
      <c r="D32" s="193" t="s">
        <v>42</v>
      </c>
      <c r="E32" s="193"/>
      <c r="F32" s="193"/>
      <c r="G32" s="193"/>
      <c r="H32" s="193"/>
      <c r="I32" s="193"/>
      <c r="J32" s="193"/>
      <c r="K32" s="193"/>
      <c r="L32" s="232" t="s">
        <v>292</v>
      </c>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row>
    <row r="33" spans="2:38">
      <c r="B33" s="207"/>
      <c r="C33" s="208"/>
      <c r="D33" s="201" t="s">
        <v>305</v>
      </c>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3"/>
    </row>
    <row r="34" spans="2:38" ht="15" customHeight="1">
      <c r="B34" s="207"/>
      <c r="C34" s="208"/>
      <c r="D34" s="193" t="s">
        <v>291</v>
      </c>
      <c r="E34" s="193"/>
      <c r="F34" s="193"/>
      <c r="G34" s="193"/>
      <c r="H34" s="193"/>
      <c r="I34" s="193"/>
      <c r="J34" s="193"/>
      <c r="K34" s="193"/>
      <c r="L34" s="193" t="s">
        <v>41</v>
      </c>
      <c r="M34" s="193"/>
      <c r="N34" s="193"/>
      <c r="O34" s="193"/>
      <c r="P34" s="204" t="s">
        <v>287</v>
      </c>
      <c r="Q34" s="204"/>
      <c r="R34" s="204"/>
      <c r="S34" s="204"/>
      <c r="T34" s="204"/>
      <c r="U34" s="204"/>
      <c r="V34" s="204"/>
      <c r="W34" s="204" t="s">
        <v>288</v>
      </c>
      <c r="X34" s="204"/>
      <c r="Y34" s="204"/>
      <c r="Z34" s="204"/>
      <c r="AA34" s="204"/>
      <c r="AB34" s="204"/>
      <c r="AC34" s="204"/>
      <c r="AD34" s="204" t="s">
        <v>289</v>
      </c>
      <c r="AE34" s="204"/>
      <c r="AF34" s="204"/>
      <c r="AG34" s="204"/>
      <c r="AH34" s="204"/>
      <c r="AI34" s="204"/>
      <c r="AJ34" s="204"/>
      <c r="AK34" s="204"/>
    </row>
    <row r="35" spans="2:38" ht="21" customHeight="1">
      <c r="B35" s="207"/>
      <c r="C35" s="208"/>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row>
    <row r="36" spans="2:38" ht="28.95" customHeight="1">
      <c r="B36" s="207"/>
      <c r="C36" s="208"/>
      <c r="D36" s="193" t="s">
        <v>42</v>
      </c>
      <c r="E36" s="193"/>
      <c r="F36" s="193"/>
      <c r="G36" s="193"/>
      <c r="H36" s="193"/>
      <c r="I36" s="193"/>
      <c r="J36" s="193"/>
      <c r="K36" s="193"/>
      <c r="L36" s="232" t="s">
        <v>292</v>
      </c>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row>
    <row r="37" spans="2:38">
      <c r="B37" s="207"/>
      <c r="C37" s="208"/>
      <c r="D37" s="201" t="s">
        <v>44</v>
      </c>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3"/>
    </row>
    <row r="38" spans="2:38" ht="15" customHeight="1">
      <c r="B38" s="207"/>
      <c r="C38" s="208"/>
      <c r="D38" s="193"/>
      <c r="E38" s="193"/>
      <c r="F38" s="193"/>
      <c r="G38" s="193"/>
      <c r="H38" s="193"/>
      <c r="I38" s="193"/>
      <c r="J38" s="193"/>
      <c r="K38" s="193"/>
      <c r="L38" s="193" t="s">
        <v>41</v>
      </c>
      <c r="M38" s="193"/>
      <c r="N38" s="193"/>
      <c r="O38" s="193"/>
      <c r="P38" s="204" t="s">
        <v>287</v>
      </c>
      <c r="Q38" s="204"/>
      <c r="R38" s="204"/>
      <c r="S38" s="204"/>
      <c r="T38" s="204"/>
      <c r="U38" s="204"/>
      <c r="V38" s="204"/>
      <c r="W38" s="204" t="s">
        <v>288</v>
      </c>
      <c r="X38" s="204"/>
      <c r="Y38" s="204"/>
      <c r="Z38" s="204"/>
      <c r="AA38" s="204"/>
      <c r="AB38" s="204"/>
      <c r="AC38" s="204"/>
      <c r="AD38" s="204" t="s">
        <v>289</v>
      </c>
      <c r="AE38" s="204"/>
      <c r="AF38" s="204"/>
      <c r="AG38" s="204"/>
      <c r="AH38" s="204"/>
      <c r="AI38" s="204"/>
      <c r="AJ38" s="204"/>
      <c r="AK38" s="204"/>
    </row>
    <row r="39" spans="2:38" ht="21" customHeight="1">
      <c r="B39" s="207"/>
      <c r="C39" s="208"/>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row>
    <row r="40" spans="2:38" ht="24.45" customHeight="1">
      <c r="B40" s="207"/>
      <c r="C40" s="208"/>
      <c r="D40" s="193" t="s">
        <v>42</v>
      </c>
      <c r="E40" s="193"/>
      <c r="F40" s="193"/>
      <c r="G40" s="193"/>
      <c r="H40" s="193"/>
      <c r="I40" s="193"/>
      <c r="J40" s="193"/>
      <c r="K40" s="193"/>
      <c r="L40" s="198"/>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200"/>
    </row>
    <row r="41" spans="2:38">
      <c r="B41" s="207"/>
      <c r="C41" s="208"/>
      <c r="D41" s="201" t="s">
        <v>45</v>
      </c>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3"/>
    </row>
    <row r="42" spans="2:38" ht="15" customHeight="1">
      <c r="B42" s="207"/>
      <c r="C42" s="208"/>
      <c r="D42" s="193"/>
      <c r="E42" s="193"/>
      <c r="F42" s="193"/>
      <c r="G42" s="193"/>
      <c r="H42" s="193"/>
      <c r="I42" s="193"/>
      <c r="J42" s="193"/>
      <c r="K42" s="193"/>
      <c r="L42" s="193" t="s">
        <v>41</v>
      </c>
      <c r="M42" s="193"/>
      <c r="N42" s="193"/>
      <c r="O42" s="193"/>
      <c r="P42" s="204" t="s">
        <v>287</v>
      </c>
      <c r="Q42" s="204"/>
      <c r="R42" s="204"/>
      <c r="S42" s="204"/>
      <c r="T42" s="204"/>
      <c r="U42" s="204"/>
      <c r="V42" s="204"/>
      <c r="W42" s="204" t="s">
        <v>288</v>
      </c>
      <c r="X42" s="204"/>
      <c r="Y42" s="204"/>
      <c r="Z42" s="204"/>
      <c r="AA42" s="204"/>
      <c r="AB42" s="204"/>
      <c r="AC42" s="204"/>
      <c r="AD42" s="204" t="s">
        <v>289</v>
      </c>
      <c r="AE42" s="204"/>
      <c r="AF42" s="204"/>
      <c r="AG42" s="204"/>
      <c r="AH42" s="204"/>
      <c r="AI42" s="204"/>
      <c r="AJ42" s="204"/>
      <c r="AK42" s="204"/>
    </row>
    <row r="43" spans="2:38" ht="21" customHeight="1">
      <c r="B43" s="207"/>
      <c r="C43" s="208"/>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row>
    <row r="44" spans="2:38" ht="26.55" customHeight="1">
      <c r="B44" s="209"/>
      <c r="C44" s="210"/>
      <c r="D44" s="193" t="s">
        <v>42</v>
      </c>
      <c r="E44" s="193"/>
      <c r="F44" s="193"/>
      <c r="G44" s="193"/>
      <c r="H44" s="193"/>
      <c r="I44" s="193"/>
      <c r="J44" s="193"/>
      <c r="K44" s="193"/>
      <c r="L44" s="198"/>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200"/>
    </row>
    <row r="45" spans="2:38" ht="25.95" customHeight="1">
      <c r="B45" s="226" t="s">
        <v>229</v>
      </c>
      <c r="C45" s="226"/>
      <c r="D45" s="226"/>
      <c r="E45" s="226"/>
      <c r="F45" s="226"/>
      <c r="G45" s="226"/>
      <c r="H45" s="226"/>
      <c r="I45" s="226"/>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29" t="s">
        <v>267</v>
      </c>
    </row>
    <row r="46" spans="2:38" ht="13.05" customHeight="1">
      <c r="B46" s="205" t="s">
        <v>38</v>
      </c>
      <c r="C46" s="206"/>
      <c r="D46" s="201" t="s">
        <v>39</v>
      </c>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3"/>
    </row>
    <row r="47" spans="2:38" ht="15" customHeight="1">
      <c r="B47" s="207"/>
      <c r="C47" s="208"/>
      <c r="D47" s="193" t="s">
        <v>40</v>
      </c>
      <c r="E47" s="193"/>
      <c r="F47" s="193"/>
      <c r="G47" s="193"/>
      <c r="H47" s="193"/>
      <c r="I47" s="193"/>
      <c r="J47" s="193"/>
      <c r="K47" s="193"/>
      <c r="L47" s="193" t="s">
        <v>41</v>
      </c>
      <c r="M47" s="193"/>
      <c r="N47" s="193"/>
      <c r="O47" s="193"/>
      <c r="P47" s="204" t="s">
        <v>287</v>
      </c>
      <c r="Q47" s="204"/>
      <c r="R47" s="204"/>
      <c r="S47" s="204"/>
      <c r="T47" s="204"/>
      <c r="U47" s="204"/>
      <c r="V47" s="204"/>
      <c r="W47" s="204" t="s">
        <v>288</v>
      </c>
      <c r="X47" s="204"/>
      <c r="Y47" s="204"/>
      <c r="Z47" s="204"/>
      <c r="AA47" s="204"/>
      <c r="AB47" s="204"/>
      <c r="AC47" s="204"/>
      <c r="AD47" s="204" t="s">
        <v>289</v>
      </c>
      <c r="AE47" s="204"/>
      <c r="AF47" s="204"/>
      <c r="AG47" s="204"/>
      <c r="AH47" s="204"/>
      <c r="AI47" s="204"/>
      <c r="AJ47" s="204"/>
      <c r="AK47" s="204"/>
    </row>
    <row r="48" spans="2:38" ht="21" customHeight="1">
      <c r="B48" s="207"/>
      <c r="C48" s="208"/>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row>
    <row r="49" spans="2:37" ht="27.45" customHeight="1">
      <c r="B49" s="207"/>
      <c r="C49" s="208"/>
      <c r="D49" s="193" t="s">
        <v>42</v>
      </c>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row>
    <row r="50" spans="2:37">
      <c r="B50" s="207"/>
      <c r="C50" s="208"/>
      <c r="D50" s="201" t="s">
        <v>43</v>
      </c>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3"/>
    </row>
    <row r="51" spans="2:37" ht="15" customHeight="1">
      <c r="B51" s="207"/>
      <c r="C51" s="208"/>
      <c r="D51" s="193" t="s">
        <v>290</v>
      </c>
      <c r="E51" s="193"/>
      <c r="F51" s="193"/>
      <c r="G51" s="193"/>
      <c r="H51" s="193"/>
      <c r="I51" s="193"/>
      <c r="J51" s="193"/>
      <c r="K51" s="193"/>
      <c r="L51" s="193" t="s">
        <v>41</v>
      </c>
      <c r="M51" s="193"/>
      <c r="N51" s="193"/>
      <c r="O51" s="193"/>
      <c r="P51" s="204" t="s">
        <v>287</v>
      </c>
      <c r="Q51" s="204"/>
      <c r="R51" s="204"/>
      <c r="S51" s="204"/>
      <c r="T51" s="204"/>
      <c r="U51" s="204"/>
      <c r="V51" s="204"/>
      <c r="W51" s="204" t="s">
        <v>288</v>
      </c>
      <c r="X51" s="204"/>
      <c r="Y51" s="204"/>
      <c r="Z51" s="204"/>
      <c r="AA51" s="204"/>
      <c r="AB51" s="204"/>
      <c r="AC51" s="204"/>
      <c r="AD51" s="204" t="s">
        <v>289</v>
      </c>
      <c r="AE51" s="204"/>
      <c r="AF51" s="204"/>
      <c r="AG51" s="204"/>
      <c r="AH51" s="204"/>
      <c r="AI51" s="204"/>
      <c r="AJ51" s="204"/>
      <c r="AK51" s="204"/>
    </row>
    <row r="52" spans="2:37" ht="21" customHeight="1">
      <c r="B52" s="207"/>
      <c r="C52" s="208"/>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row>
    <row r="53" spans="2:37" ht="27" customHeight="1">
      <c r="B53" s="207"/>
      <c r="C53" s="208"/>
      <c r="D53" s="193" t="s">
        <v>42</v>
      </c>
      <c r="E53" s="193"/>
      <c r="F53" s="193"/>
      <c r="G53" s="193"/>
      <c r="H53" s="193"/>
      <c r="I53" s="193"/>
      <c r="J53" s="193"/>
      <c r="K53" s="193"/>
      <c r="L53" s="198"/>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200"/>
    </row>
    <row r="54" spans="2:37">
      <c r="B54" s="207"/>
      <c r="C54" s="208"/>
      <c r="D54" s="201" t="s">
        <v>305</v>
      </c>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3"/>
    </row>
    <row r="55" spans="2:37" ht="15" customHeight="1">
      <c r="B55" s="207"/>
      <c r="C55" s="208"/>
      <c r="D55" s="193" t="s">
        <v>291</v>
      </c>
      <c r="E55" s="193"/>
      <c r="F55" s="193"/>
      <c r="G55" s="193"/>
      <c r="H55" s="193"/>
      <c r="I55" s="193"/>
      <c r="J55" s="193"/>
      <c r="K55" s="193"/>
      <c r="L55" s="193" t="s">
        <v>41</v>
      </c>
      <c r="M55" s="193"/>
      <c r="N55" s="193"/>
      <c r="O55" s="193"/>
      <c r="P55" s="204" t="s">
        <v>287</v>
      </c>
      <c r="Q55" s="204"/>
      <c r="R55" s="204"/>
      <c r="S55" s="204"/>
      <c r="T55" s="204"/>
      <c r="U55" s="204"/>
      <c r="V55" s="204"/>
      <c r="W55" s="204" t="s">
        <v>288</v>
      </c>
      <c r="X55" s="204"/>
      <c r="Y55" s="204"/>
      <c r="Z55" s="204"/>
      <c r="AA55" s="204"/>
      <c r="AB55" s="204"/>
      <c r="AC55" s="204"/>
      <c r="AD55" s="204" t="s">
        <v>289</v>
      </c>
      <c r="AE55" s="204"/>
      <c r="AF55" s="204"/>
      <c r="AG55" s="204"/>
      <c r="AH55" s="204"/>
      <c r="AI55" s="204"/>
      <c r="AJ55" s="204"/>
      <c r="AK55" s="204"/>
    </row>
    <row r="56" spans="2:37" ht="21" customHeight="1">
      <c r="B56" s="207"/>
      <c r="C56" s="208"/>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row>
    <row r="57" spans="2:37" ht="28.95" customHeight="1">
      <c r="B57" s="207"/>
      <c r="C57" s="208"/>
      <c r="D57" s="193" t="s">
        <v>42</v>
      </c>
      <c r="E57" s="193"/>
      <c r="F57" s="193"/>
      <c r="G57" s="193"/>
      <c r="H57" s="193"/>
      <c r="I57" s="193"/>
      <c r="J57" s="193"/>
      <c r="K57" s="193"/>
      <c r="L57" s="198"/>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200"/>
    </row>
    <row r="58" spans="2:37">
      <c r="B58" s="207"/>
      <c r="C58" s="208"/>
      <c r="D58" s="201" t="s">
        <v>44</v>
      </c>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3"/>
    </row>
    <row r="59" spans="2:37" ht="15" customHeight="1">
      <c r="B59" s="207"/>
      <c r="C59" s="208"/>
      <c r="D59" s="193"/>
      <c r="E59" s="193"/>
      <c r="F59" s="193"/>
      <c r="G59" s="193"/>
      <c r="H59" s="193"/>
      <c r="I59" s="193"/>
      <c r="J59" s="193"/>
      <c r="K59" s="193"/>
      <c r="L59" s="193" t="s">
        <v>41</v>
      </c>
      <c r="M59" s="193"/>
      <c r="N59" s="193"/>
      <c r="O59" s="193"/>
      <c r="P59" s="204" t="s">
        <v>287</v>
      </c>
      <c r="Q59" s="204"/>
      <c r="R59" s="204"/>
      <c r="S59" s="204"/>
      <c r="T59" s="204"/>
      <c r="U59" s="204"/>
      <c r="V59" s="204"/>
      <c r="W59" s="204" t="s">
        <v>288</v>
      </c>
      <c r="X59" s="204"/>
      <c r="Y59" s="204"/>
      <c r="Z59" s="204"/>
      <c r="AA59" s="204"/>
      <c r="AB59" s="204"/>
      <c r="AC59" s="204"/>
      <c r="AD59" s="204" t="s">
        <v>289</v>
      </c>
      <c r="AE59" s="204"/>
      <c r="AF59" s="204"/>
      <c r="AG59" s="204"/>
      <c r="AH59" s="204"/>
      <c r="AI59" s="204"/>
      <c r="AJ59" s="204"/>
      <c r="AK59" s="204"/>
    </row>
    <row r="60" spans="2:37" ht="21" customHeight="1">
      <c r="B60" s="207"/>
      <c r="C60" s="208"/>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row>
    <row r="61" spans="2:37" ht="24.45" customHeight="1">
      <c r="B61" s="207"/>
      <c r="C61" s="208"/>
      <c r="D61" s="193" t="s">
        <v>42</v>
      </c>
      <c r="E61" s="193"/>
      <c r="F61" s="193"/>
      <c r="G61" s="193"/>
      <c r="H61" s="193"/>
      <c r="I61" s="193"/>
      <c r="J61" s="193"/>
      <c r="K61" s="193"/>
      <c r="L61" s="198"/>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200"/>
    </row>
    <row r="62" spans="2:37">
      <c r="B62" s="207"/>
      <c r="C62" s="208"/>
      <c r="D62" s="201" t="s">
        <v>45</v>
      </c>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3"/>
    </row>
    <row r="63" spans="2:37" ht="15" customHeight="1">
      <c r="B63" s="207"/>
      <c r="C63" s="208"/>
      <c r="D63" s="193"/>
      <c r="E63" s="193"/>
      <c r="F63" s="193"/>
      <c r="G63" s="193"/>
      <c r="H63" s="193"/>
      <c r="I63" s="193"/>
      <c r="J63" s="193"/>
      <c r="K63" s="193"/>
      <c r="L63" s="193" t="s">
        <v>41</v>
      </c>
      <c r="M63" s="193"/>
      <c r="N63" s="193"/>
      <c r="O63" s="193"/>
      <c r="P63" s="204" t="s">
        <v>287</v>
      </c>
      <c r="Q63" s="204"/>
      <c r="R63" s="204"/>
      <c r="S63" s="204"/>
      <c r="T63" s="204"/>
      <c r="U63" s="204"/>
      <c r="V63" s="204"/>
      <c r="W63" s="204" t="s">
        <v>288</v>
      </c>
      <c r="X63" s="204"/>
      <c r="Y63" s="204"/>
      <c r="Z63" s="204"/>
      <c r="AA63" s="204"/>
      <c r="AB63" s="204"/>
      <c r="AC63" s="204"/>
      <c r="AD63" s="204" t="s">
        <v>289</v>
      </c>
      <c r="AE63" s="204"/>
      <c r="AF63" s="204"/>
      <c r="AG63" s="204"/>
      <c r="AH63" s="204"/>
      <c r="AI63" s="204"/>
      <c r="AJ63" s="204"/>
      <c r="AK63" s="204"/>
    </row>
    <row r="64" spans="2:37" ht="21" customHeight="1">
      <c r="B64" s="207"/>
      <c r="C64" s="208"/>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row>
    <row r="65" spans="2:37" ht="26.55" customHeight="1">
      <c r="B65" s="209"/>
      <c r="C65" s="210"/>
      <c r="D65" s="193" t="s">
        <v>42</v>
      </c>
      <c r="E65" s="193"/>
      <c r="F65" s="193"/>
      <c r="G65" s="193"/>
      <c r="H65" s="193"/>
      <c r="I65" s="193"/>
      <c r="J65" s="193"/>
      <c r="K65" s="193"/>
      <c r="L65" s="198"/>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200"/>
    </row>
  </sheetData>
  <mergeCells count="154">
    <mergeCell ref="D36:K36"/>
    <mergeCell ref="L36:AK36"/>
    <mergeCell ref="D37:AK37"/>
    <mergeCell ref="D32:K32"/>
    <mergeCell ref="L32:AK32"/>
    <mergeCell ref="D33:AK33"/>
    <mergeCell ref="D29:AK29"/>
    <mergeCell ref="B4:K4"/>
    <mergeCell ref="L4:AK4"/>
    <mergeCell ref="B5:AK5"/>
    <mergeCell ref="B6:AK6"/>
    <mergeCell ref="B9:AK9"/>
    <mergeCell ref="B20:AK20"/>
    <mergeCell ref="B21:K21"/>
    <mergeCell ref="B10:AK10"/>
    <mergeCell ref="D28:K28"/>
    <mergeCell ref="L28:AK28"/>
    <mergeCell ref="L21:M21"/>
    <mergeCell ref="O21:T21"/>
    <mergeCell ref="B22:I22"/>
    <mergeCell ref="J22:AK22"/>
    <mergeCell ref="B25:C44"/>
    <mergeCell ref="D25:AK25"/>
    <mergeCell ref="B7:AK7"/>
    <mergeCell ref="B8:AK8"/>
    <mergeCell ref="B45:I45"/>
    <mergeCell ref="J45:AK45"/>
    <mergeCell ref="D34:K35"/>
    <mergeCell ref="L34:O35"/>
    <mergeCell ref="P34:V34"/>
    <mergeCell ref="W34:AC34"/>
    <mergeCell ref="AD34:AH34"/>
    <mergeCell ref="AI34:AK34"/>
    <mergeCell ref="P35:V35"/>
    <mergeCell ref="W35:AC35"/>
    <mergeCell ref="AD35:AK35"/>
    <mergeCell ref="D38:K39"/>
    <mergeCell ref="L38:O39"/>
    <mergeCell ref="P38:V38"/>
    <mergeCell ref="W38:AC38"/>
    <mergeCell ref="AD38:AH38"/>
    <mergeCell ref="B24:I24"/>
    <mergeCell ref="J24:AK24"/>
    <mergeCell ref="V21:AK21"/>
    <mergeCell ref="B23:AK23"/>
    <mergeCell ref="D44:K44"/>
    <mergeCell ref="L44:AK44"/>
    <mergeCell ref="B13:AK13"/>
    <mergeCell ref="B14:AK14"/>
    <mergeCell ref="B19:F19"/>
    <mergeCell ref="G19:N19"/>
    <mergeCell ref="O19:T19"/>
    <mergeCell ref="U19:AK19"/>
    <mergeCell ref="D26:K27"/>
    <mergeCell ref="L26:O27"/>
    <mergeCell ref="P26:V26"/>
    <mergeCell ref="W26:AC26"/>
    <mergeCell ref="AD26:AH26"/>
    <mergeCell ref="AI26:AK26"/>
    <mergeCell ref="P27:V27"/>
    <mergeCell ref="W27:AC27"/>
    <mergeCell ref="AD27:AK27"/>
    <mergeCell ref="B17:AK17"/>
    <mergeCell ref="B18:AK18"/>
    <mergeCell ref="D30:K31"/>
    <mergeCell ref="L30:O31"/>
    <mergeCell ref="P30:V30"/>
    <mergeCell ref="W30:AC30"/>
    <mergeCell ref="AD30:AH30"/>
    <mergeCell ref="AI30:AK30"/>
    <mergeCell ref="P31:V31"/>
    <mergeCell ref="W31:AC31"/>
    <mergeCell ref="AD31:AK31"/>
    <mergeCell ref="AI38:AK38"/>
    <mergeCell ref="P39:V39"/>
    <mergeCell ref="W39:AC39"/>
    <mergeCell ref="AD39:AK39"/>
    <mergeCell ref="D42:K43"/>
    <mergeCell ref="L42:O43"/>
    <mergeCell ref="P42:V42"/>
    <mergeCell ref="W42:AC42"/>
    <mergeCell ref="AD42:AH42"/>
    <mergeCell ref="AI42:AK42"/>
    <mergeCell ref="P43:V43"/>
    <mergeCell ref="W43:AC43"/>
    <mergeCell ref="AD43:AK43"/>
    <mergeCell ref="D40:K40"/>
    <mergeCell ref="L40:AK40"/>
    <mergeCell ref="D41:AK41"/>
    <mergeCell ref="B46:C65"/>
    <mergeCell ref="D46:AK46"/>
    <mergeCell ref="D47:K48"/>
    <mergeCell ref="L47:O48"/>
    <mergeCell ref="P47:V47"/>
    <mergeCell ref="W47:AC47"/>
    <mergeCell ref="AD47:AH47"/>
    <mergeCell ref="AI47:AK47"/>
    <mergeCell ref="P48:V48"/>
    <mergeCell ref="W48:AC48"/>
    <mergeCell ref="AD48:AK48"/>
    <mergeCell ref="D49:K49"/>
    <mergeCell ref="L49:AK49"/>
    <mergeCell ref="D50:AK50"/>
    <mergeCell ref="D51:K52"/>
    <mergeCell ref="L51:O52"/>
    <mergeCell ref="P51:V51"/>
    <mergeCell ref="W51:AC51"/>
    <mergeCell ref="AD51:AH51"/>
    <mergeCell ref="AI51:AK51"/>
    <mergeCell ref="P52:V52"/>
    <mergeCell ref="W52:AC52"/>
    <mergeCell ref="AD52:AK52"/>
    <mergeCell ref="D53:K53"/>
    <mergeCell ref="W59:AC59"/>
    <mergeCell ref="AD59:AH59"/>
    <mergeCell ref="AI59:AK59"/>
    <mergeCell ref="P60:V60"/>
    <mergeCell ref="W60:AC60"/>
    <mergeCell ref="AD60:AK60"/>
    <mergeCell ref="L53:AK53"/>
    <mergeCell ref="D54:AK54"/>
    <mergeCell ref="D55:K56"/>
    <mergeCell ref="L55:O56"/>
    <mergeCell ref="P55:V55"/>
    <mergeCell ref="W55:AC55"/>
    <mergeCell ref="AD55:AH55"/>
    <mergeCell ref="AI55:AK55"/>
    <mergeCell ref="P56:V56"/>
    <mergeCell ref="W56:AC56"/>
    <mergeCell ref="AD56:AK56"/>
    <mergeCell ref="B11:AK11"/>
    <mergeCell ref="B12:AK12"/>
    <mergeCell ref="B15:AK15"/>
    <mergeCell ref="B16:AK16"/>
    <mergeCell ref="D65:K65"/>
    <mergeCell ref="L65:AK65"/>
    <mergeCell ref="D61:K61"/>
    <mergeCell ref="L61:AK61"/>
    <mergeCell ref="D62:AK62"/>
    <mergeCell ref="D63:K64"/>
    <mergeCell ref="L63:O64"/>
    <mergeCell ref="P63:V63"/>
    <mergeCell ref="W63:AC63"/>
    <mergeCell ref="AD63:AH63"/>
    <mergeCell ref="AI63:AK63"/>
    <mergeCell ref="P64:V64"/>
    <mergeCell ref="W64:AC64"/>
    <mergeCell ref="AD64:AK64"/>
    <mergeCell ref="D57:K57"/>
    <mergeCell ref="L57:AK57"/>
    <mergeCell ref="D58:AK58"/>
    <mergeCell ref="D59:K60"/>
    <mergeCell ref="L59:O60"/>
    <mergeCell ref="P59:V59"/>
  </mergeCells>
  <phoneticPr fontId="17"/>
  <pageMargins left="0.70866141732283472" right="0.70866141732283472" top="0.74803149606299213" bottom="0.74803149606299213" header="0.31496062992125984" footer="0.31496062992125984"/>
  <pageSetup paperSize="9" scale="89" fitToHeight="0" orientation="portrait" r:id="rId1"/>
  <rowBreaks count="2" manualBreakCount="2">
    <brk id="22" max="36" man="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20066-528F-45B1-959D-77318027F6C2}">
  <sheetPr>
    <pageSetUpPr fitToPage="1"/>
  </sheetPr>
  <dimension ref="B1:G38"/>
  <sheetViews>
    <sheetView view="pageBreakPreview" zoomScaleNormal="115" zoomScaleSheetLayoutView="100" workbookViewId="0"/>
  </sheetViews>
  <sheetFormatPr defaultColWidth="8.77734375" defaultRowHeight="13.2"/>
  <cols>
    <col min="1" max="1" width="3" style="65" customWidth="1"/>
    <col min="2" max="4" width="12" style="65" customWidth="1"/>
    <col min="5" max="7" width="18" style="65" customWidth="1"/>
    <col min="8" max="8" width="4" style="65" customWidth="1"/>
    <col min="9" max="16384" width="8.77734375" style="65"/>
  </cols>
  <sheetData>
    <row r="1" spans="2:7">
      <c r="B1" s="65" t="s">
        <v>311</v>
      </c>
    </row>
    <row r="3" spans="2:7" ht="16.95" customHeight="1">
      <c r="B3" s="2" t="s">
        <v>306</v>
      </c>
      <c r="C3" s="105"/>
      <c r="D3" s="105"/>
      <c r="E3" s="105"/>
      <c r="F3" s="105"/>
      <c r="G3" s="105"/>
    </row>
    <row r="4" spans="2:7">
      <c r="B4" s="133"/>
      <c r="C4" s="133"/>
      <c r="D4" s="133"/>
      <c r="E4" s="133"/>
      <c r="F4" s="133"/>
      <c r="G4" s="133"/>
    </row>
    <row r="5" spans="2:7" ht="22.05" customHeight="1">
      <c r="B5" s="250" t="s">
        <v>266</v>
      </c>
      <c r="C5" s="267"/>
      <c r="D5" s="267"/>
      <c r="E5" s="250" t="s">
        <v>242</v>
      </c>
      <c r="F5" s="251"/>
      <c r="G5" s="251"/>
    </row>
    <row r="6" spans="2:7" ht="22.05" customHeight="1">
      <c r="B6" s="268"/>
      <c r="C6" s="251"/>
      <c r="D6" s="251"/>
      <c r="E6" s="269" t="s">
        <v>293</v>
      </c>
      <c r="F6" s="270"/>
      <c r="G6" s="270"/>
    </row>
    <row r="7" spans="2:7" ht="22.05" customHeight="1">
      <c r="B7" s="251"/>
      <c r="C7" s="251"/>
      <c r="D7" s="251"/>
      <c r="E7" s="270"/>
      <c r="F7" s="270"/>
      <c r="G7" s="270"/>
    </row>
    <row r="8" spans="2:7" ht="22.05" customHeight="1">
      <c r="B8" s="254" t="s">
        <v>294</v>
      </c>
      <c r="C8" s="255"/>
      <c r="D8" s="255"/>
      <c r="E8" s="255"/>
      <c r="F8" s="255"/>
      <c r="G8" s="256"/>
    </row>
    <row r="9" spans="2:7" ht="21.6" customHeight="1">
      <c r="B9" s="258"/>
      <c r="C9" s="259"/>
      <c r="D9" s="259"/>
      <c r="E9" s="259"/>
      <c r="F9" s="259"/>
      <c r="G9" s="260"/>
    </row>
    <row r="10" spans="2:7" ht="21.6" customHeight="1">
      <c r="B10" s="261"/>
      <c r="C10" s="262"/>
      <c r="D10" s="262"/>
      <c r="E10" s="262"/>
      <c r="F10" s="262"/>
      <c r="G10" s="263"/>
    </row>
    <row r="11" spans="2:7" ht="21.6" customHeight="1">
      <c r="B11" s="261"/>
      <c r="C11" s="262"/>
      <c r="D11" s="262"/>
      <c r="E11" s="262"/>
      <c r="F11" s="262"/>
      <c r="G11" s="263"/>
    </row>
    <row r="12" spans="2:7" ht="21.6" customHeight="1">
      <c r="B12" s="264"/>
      <c r="C12" s="265"/>
      <c r="D12" s="265"/>
      <c r="E12" s="265"/>
      <c r="F12" s="265"/>
      <c r="G12" s="266"/>
    </row>
    <row r="13" spans="2:7" ht="22.05" customHeight="1">
      <c r="B13" s="254" t="s">
        <v>249</v>
      </c>
      <c r="C13" s="255"/>
      <c r="D13" s="255"/>
      <c r="E13" s="254" t="s">
        <v>246</v>
      </c>
      <c r="F13" s="255"/>
      <c r="G13" s="256"/>
    </row>
    <row r="14" spans="2:7" ht="16.5" customHeight="1">
      <c r="B14" s="246" t="s">
        <v>243</v>
      </c>
      <c r="C14" s="247"/>
      <c r="D14" s="247"/>
      <c r="E14" s="247"/>
      <c r="F14" s="247"/>
      <c r="G14" s="247"/>
    </row>
    <row r="15" spans="2:7" ht="16.5" customHeight="1">
      <c r="B15" s="246"/>
      <c r="C15" s="247"/>
      <c r="D15" s="247"/>
      <c r="E15" s="247"/>
      <c r="F15" s="247"/>
      <c r="G15" s="247"/>
    </row>
    <row r="16" spans="2:7" ht="16.5" customHeight="1">
      <c r="B16" s="246" t="s">
        <v>244</v>
      </c>
      <c r="C16" s="257"/>
      <c r="D16" s="257"/>
      <c r="E16" s="257"/>
      <c r="F16" s="257"/>
      <c r="G16" s="257"/>
    </row>
    <row r="17" spans="2:7" ht="16.5" customHeight="1">
      <c r="B17" s="246"/>
      <c r="C17" s="257"/>
      <c r="D17" s="257"/>
      <c r="E17" s="257"/>
      <c r="F17" s="257"/>
      <c r="G17" s="257"/>
    </row>
    <row r="18" spans="2:7" ht="16.5" customHeight="1">
      <c r="B18" s="246" t="s">
        <v>245</v>
      </c>
      <c r="C18" s="257"/>
      <c r="D18" s="257"/>
      <c r="E18" s="257"/>
      <c r="F18" s="257"/>
      <c r="G18" s="257"/>
    </row>
    <row r="19" spans="2:7" ht="16.5" customHeight="1">
      <c r="B19" s="246"/>
      <c r="C19" s="257"/>
      <c r="D19" s="257"/>
      <c r="E19" s="257"/>
      <c r="F19" s="257"/>
      <c r="G19" s="257"/>
    </row>
    <row r="20" spans="2:7" ht="16.5" customHeight="1">
      <c r="B20" s="246" t="s">
        <v>247</v>
      </c>
      <c r="C20" s="247"/>
      <c r="D20" s="247"/>
      <c r="E20" s="247"/>
      <c r="F20" s="247"/>
      <c r="G20" s="247"/>
    </row>
    <row r="21" spans="2:7" ht="16.5" customHeight="1">
      <c r="B21" s="246"/>
      <c r="C21" s="247"/>
      <c r="D21" s="247"/>
      <c r="E21" s="247"/>
      <c r="F21" s="247"/>
      <c r="G21" s="247"/>
    </row>
    <row r="22" spans="2:7" ht="16.5" customHeight="1">
      <c r="B22" s="246" t="s">
        <v>248</v>
      </c>
      <c r="C22" s="247"/>
      <c r="D22" s="247"/>
      <c r="E22" s="247"/>
      <c r="F22" s="247"/>
      <c r="G22" s="247"/>
    </row>
    <row r="23" spans="2:7" ht="16.5" customHeight="1">
      <c r="B23" s="246"/>
      <c r="C23" s="247"/>
      <c r="D23" s="247"/>
      <c r="E23" s="247"/>
      <c r="F23" s="247"/>
      <c r="G23" s="247"/>
    </row>
    <row r="24" spans="2:7" ht="22.05" customHeight="1">
      <c r="B24" s="250" t="s">
        <v>307</v>
      </c>
      <c r="C24" s="251"/>
      <c r="D24" s="251"/>
      <c r="E24" s="251"/>
      <c r="F24" s="251"/>
      <c r="G24" s="251"/>
    </row>
    <row r="25" spans="2:7" ht="13.05" customHeight="1">
      <c r="B25" s="252"/>
      <c r="C25" s="253"/>
      <c r="D25" s="253"/>
      <c r="E25" s="253"/>
      <c r="F25" s="253"/>
      <c r="G25" s="253"/>
    </row>
    <row r="26" spans="2:7" ht="13.05" customHeight="1">
      <c r="B26" s="253"/>
      <c r="C26" s="253"/>
      <c r="D26" s="253"/>
      <c r="E26" s="253"/>
      <c r="F26" s="253"/>
      <c r="G26" s="253"/>
    </row>
    <row r="27" spans="2:7" ht="13.05" customHeight="1">
      <c r="B27" s="253"/>
      <c r="C27" s="253"/>
      <c r="D27" s="253"/>
      <c r="E27" s="253"/>
      <c r="F27" s="253"/>
      <c r="G27" s="253"/>
    </row>
    <row r="28" spans="2:7" ht="13.05" customHeight="1">
      <c r="B28" s="253"/>
      <c r="C28" s="253"/>
      <c r="D28" s="253"/>
      <c r="E28" s="253"/>
      <c r="F28" s="253"/>
      <c r="G28" s="253"/>
    </row>
    <row r="29" spans="2:7" ht="13.05" customHeight="1">
      <c r="B29" s="253"/>
      <c r="C29" s="253"/>
      <c r="D29" s="253"/>
      <c r="E29" s="253"/>
      <c r="F29" s="253"/>
      <c r="G29" s="253"/>
    </row>
    <row r="30" spans="2:7" ht="13.05" customHeight="1">
      <c r="B30" s="253"/>
      <c r="C30" s="253"/>
      <c r="D30" s="253"/>
      <c r="E30" s="253"/>
      <c r="F30" s="253"/>
      <c r="G30" s="253"/>
    </row>
    <row r="31" spans="2:7" ht="13.05" customHeight="1">
      <c r="B31" s="253"/>
      <c r="C31" s="253"/>
      <c r="D31" s="253"/>
      <c r="E31" s="253"/>
      <c r="F31" s="253"/>
      <c r="G31" s="253"/>
    </row>
    <row r="32" spans="2:7" ht="13.05" customHeight="1">
      <c r="B32" s="253"/>
      <c r="C32" s="253"/>
      <c r="D32" s="253"/>
      <c r="E32" s="253"/>
      <c r="F32" s="253"/>
      <c r="G32" s="253"/>
    </row>
    <row r="33" spans="2:7" ht="13.05" customHeight="1">
      <c r="B33" s="253"/>
      <c r="C33" s="253"/>
      <c r="D33" s="253"/>
      <c r="E33" s="253"/>
      <c r="F33" s="253"/>
      <c r="G33" s="253"/>
    </row>
    <row r="34" spans="2:7" ht="13.05" customHeight="1">
      <c r="B34" s="253"/>
      <c r="C34" s="253"/>
      <c r="D34" s="253"/>
      <c r="E34" s="253"/>
      <c r="F34" s="253"/>
      <c r="G34" s="253"/>
    </row>
    <row r="35" spans="2:7" ht="13.05" customHeight="1">
      <c r="B35" s="253"/>
      <c r="C35" s="253"/>
      <c r="D35" s="253"/>
      <c r="E35" s="253"/>
      <c r="F35" s="253"/>
      <c r="G35" s="253"/>
    </row>
    <row r="36" spans="2:7" ht="13.05" customHeight="1">
      <c r="B36" s="253"/>
      <c r="C36" s="253"/>
      <c r="D36" s="253"/>
      <c r="E36" s="253"/>
      <c r="F36" s="253"/>
      <c r="G36" s="253"/>
    </row>
    <row r="38" spans="2:7" hidden="1">
      <c r="B38" s="248" t="s">
        <v>241</v>
      </c>
      <c r="C38" s="249"/>
      <c r="D38" s="249"/>
      <c r="E38" s="249"/>
      <c r="F38" s="249"/>
      <c r="G38" s="249"/>
    </row>
  </sheetData>
  <mergeCells count="26">
    <mergeCell ref="B8:G8"/>
    <mergeCell ref="B9:G12"/>
    <mergeCell ref="B5:D5"/>
    <mergeCell ref="E5:G5"/>
    <mergeCell ref="B6:D7"/>
    <mergeCell ref="E6:G7"/>
    <mergeCell ref="B13:D13"/>
    <mergeCell ref="E13:G13"/>
    <mergeCell ref="B14:B15"/>
    <mergeCell ref="B16:B17"/>
    <mergeCell ref="B18:B19"/>
    <mergeCell ref="C14:D15"/>
    <mergeCell ref="E14:G15"/>
    <mergeCell ref="C16:D17"/>
    <mergeCell ref="E16:G17"/>
    <mergeCell ref="C18:D19"/>
    <mergeCell ref="E18:G19"/>
    <mergeCell ref="B20:B21"/>
    <mergeCell ref="C20:D21"/>
    <mergeCell ref="E20:G21"/>
    <mergeCell ref="B38:G38"/>
    <mergeCell ref="B24:G24"/>
    <mergeCell ref="B25:G36"/>
    <mergeCell ref="B22:B23"/>
    <mergeCell ref="C22:D23"/>
    <mergeCell ref="E22:G23"/>
  </mergeCells>
  <phoneticPr fontId="17"/>
  <pageMargins left="0.39370078740157483" right="0.39370078740157483" top="0.51181102362204722" bottom="0.51181102362204722" header="0.51181102362204722" footer="0.51181102362204722"/>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636BB-707D-4A33-9FE6-14CBC6EE2952}">
  <sheetPr>
    <pageSetUpPr fitToPage="1"/>
  </sheetPr>
  <dimension ref="A1:AO47"/>
  <sheetViews>
    <sheetView view="pageBreakPreview" zoomScaleNormal="100" zoomScaleSheetLayoutView="100" workbookViewId="0"/>
  </sheetViews>
  <sheetFormatPr defaultColWidth="8.77734375" defaultRowHeight="13.2"/>
  <cols>
    <col min="1" max="39" width="2.5546875" style="103" customWidth="1"/>
    <col min="40" max="40" width="4.6640625" style="103" customWidth="1"/>
    <col min="41" max="16384" width="8.77734375" style="103"/>
  </cols>
  <sheetData>
    <row r="1" spans="1:41">
      <c r="B1" s="2" t="s">
        <v>312</v>
      </c>
      <c r="C1" s="84"/>
      <c r="D1" s="84"/>
      <c r="E1" s="84"/>
      <c r="F1" s="84"/>
      <c r="G1" s="84"/>
      <c r="H1" s="84"/>
      <c r="I1" s="2"/>
      <c r="J1" s="2"/>
      <c r="K1" s="2"/>
      <c r="L1" s="2"/>
      <c r="M1" s="2"/>
      <c r="N1" s="2"/>
      <c r="O1" s="2"/>
      <c r="P1" s="2"/>
      <c r="Q1" s="3"/>
      <c r="R1" s="3"/>
      <c r="S1" s="3"/>
      <c r="T1" s="3"/>
      <c r="U1" s="2"/>
      <c r="V1" s="2"/>
      <c r="W1" s="2"/>
      <c r="X1" s="2"/>
      <c r="Y1" s="2"/>
      <c r="Z1" s="2"/>
      <c r="AA1" s="2"/>
      <c r="AB1" s="2"/>
      <c r="AC1" s="2"/>
      <c r="AD1" s="2"/>
      <c r="AE1" s="2"/>
      <c r="AF1" s="2"/>
      <c r="AG1" s="2"/>
      <c r="AH1" s="2"/>
      <c r="AI1" s="2"/>
      <c r="AJ1" s="2"/>
      <c r="AK1" s="2"/>
      <c r="AL1" s="2"/>
      <c r="AM1" s="2"/>
      <c r="AN1" s="2"/>
      <c r="AO1" s="2"/>
    </row>
    <row r="2" spans="1:41">
      <c r="B2" s="2"/>
      <c r="C2" s="84"/>
      <c r="D2" s="84"/>
      <c r="E2" s="84"/>
      <c r="F2" s="84"/>
      <c r="G2" s="84"/>
      <c r="H2" s="84"/>
      <c r="I2" s="2"/>
      <c r="J2" s="2"/>
      <c r="K2" s="2"/>
      <c r="L2" s="2"/>
      <c r="M2" s="2"/>
      <c r="N2" s="2"/>
      <c r="O2" s="2"/>
      <c r="P2" s="2"/>
      <c r="Q2" s="3"/>
      <c r="R2" s="3"/>
      <c r="S2" s="3"/>
      <c r="T2" s="3"/>
      <c r="U2" s="2"/>
      <c r="V2" s="2"/>
      <c r="W2" s="2"/>
      <c r="X2" s="2"/>
      <c r="Y2" s="2"/>
      <c r="Z2" s="2"/>
      <c r="AA2" s="2"/>
      <c r="AB2" s="2"/>
      <c r="AC2" s="2"/>
      <c r="AD2" s="2"/>
      <c r="AE2" s="2"/>
      <c r="AF2" s="2"/>
      <c r="AG2" s="2"/>
      <c r="AH2" s="2"/>
      <c r="AI2" s="2"/>
      <c r="AJ2" s="2"/>
      <c r="AK2" s="2"/>
      <c r="AL2" s="2"/>
      <c r="AM2" s="2"/>
      <c r="AN2" s="2"/>
      <c r="AO2" s="2"/>
    </row>
    <row r="3" spans="1:41">
      <c r="A3" s="104"/>
      <c r="B3" s="8" t="s">
        <v>239</v>
      </c>
      <c r="C3" s="21"/>
      <c r="D3" s="21"/>
      <c r="E3" s="21"/>
      <c r="F3" s="21"/>
      <c r="G3" s="21"/>
      <c r="H3" s="21"/>
      <c r="I3" s="2"/>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row>
    <row r="4" spans="1:41">
      <c r="B4" s="174" t="s">
        <v>48</v>
      </c>
      <c r="C4" s="174"/>
      <c r="D4" s="174"/>
      <c r="E4" s="174"/>
      <c r="F4" s="174"/>
      <c r="G4" s="174"/>
      <c r="H4" s="174"/>
      <c r="I4" s="174"/>
      <c r="J4" s="174"/>
      <c r="K4" s="169" t="s">
        <v>49</v>
      </c>
      <c r="L4" s="169"/>
      <c r="M4" s="169"/>
      <c r="N4" s="169"/>
      <c r="O4" s="169"/>
      <c r="P4" s="169"/>
      <c r="Q4" s="169"/>
      <c r="R4" s="169"/>
      <c r="S4" s="169"/>
      <c r="T4" s="174" t="s">
        <v>50</v>
      </c>
      <c r="U4" s="174"/>
      <c r="V4" s="174"/>
      <c r="W4" s="174"/>
      <c r="X4" s="174"/>
      <c r="Y4" s="174"/>
      <c r="Z4" s="174"/>
      <c r="AA4" s="174"/>
      <c r="AB4" s="174"/>
      <c r="AC4" s="174" t="s">
        <v>34</v>
      </c>
      <c r="AD4" s="174"/>
      <c r="AE4" s="174"/>
      <c r="AF4" s="174"/>
      <c r="AG4" s="174"/>
      <c r="AH4" s="174"/>
      <c r="AI4" s="174"/>
      <c r="AJ4" s="174"/>
      <c r="AK4" s="174"/>
      <c r="AL4" s="2"/>
      <c r="AM4" s="2"/>
      <c r="AN4" s="2"/>
      <c r="AO4" s="2"/>
    </row>
    <row r="5" spans="1:41" ht="13.8" thickBot="1">
      <c r="B5" s="314"/>
      <c r="C5" s="314"/>
      <c r="D5" s="314"/>
      <c r="E5" s="314"/>
      <c r="F5" s="314"/>
      <c r="G5" s="314"/>
      <c r="H5" s="314"/>
      <c r="I5" s="314"/>
      <c r="J5" s="314"/>
      <c r="K5" s="316"/>
      <c r="L5" s="316"/>
      <c r="M5" s="316"/>
      <c r="N5" s="316"/>
      <c r="O5" s="316"/>
      <c r="P5" s="316"/>
      <c r="Q5" s="316"/>
      <c r="R5" s="316"/>
      <c r="S5" s="316"/>
      <c r="T5" s="314"/>
      <c r="U5" s="314"/>
      <c r="V5" s="314"/>
      <c r="W5" s="314"/>
      <c r="X5" s="314"/>
      <c r="Y5" s="314"/>
      <c r="Z5" s="314"/>
      <c r="AA5" s="314"/>
      <c r="AB5" s="314"/>
      <c r="AC5" s="314"/>
      <c r="AD5" s="314"/>
      <c r="AE5" s="314"/>
      <c r="AF5" s="314"/>
      <c r="AG5" s="314"/>
      <c r="AH5" s="314"/>
      <c r="AI5" s="314"/>
      <c r="AJ5" s="314"/>
      <c r="AK5" s="314"/>
      <c r="AL5" s="2"/>
      <c r="AM5" s="2"/>
      <c r="AN5" s="2"/>
      <c r="AO5" s="2"/>
    </row>
    <row r="6" spans="1:41" ht="13.8" thickTop="1">
      <c r="B6" s="338" t="s">
        <v>51</v>
      </c>
      <c r="C6" s="336" t="s">
        <v>52</v>
      </c>
      <c r="D6" s="337"/>
      <c r="E6" s="337"/>
      <c r="F6" s="337"/>
      <c r="G6" s="337"/>
      <c r="H6" s="337"/>
      <c r="I6" s="337"/>
      <c r="J6" s="337"/>
      <c r="K6" s="322"/>
      <c r="L6" s="322"/>
      <c r="M6" s="322"/>
      <c r="N6" s="322"/>
      <c r="O6" s="322"/>
      <c r="P6" s="322"/>
      <c r="Q6" s="322"/>
      <c r="R6" s="322"/>
      <c r="S6" s="322"/>
      <c r="T6" s="323"/>
      <c r="U6" s="324"/>
      <c r="V6" s="324"/>
      <c r="W6" s="324"/>
      <c r="X6" s="324"/>
      <c r="Y6" s="324"/>
      <c r="Z6" s="324"/>
      <c r="AA6" s="324"/>
      <c r="AB6" s="325"/>
      <c r="AC6" s="358"/>
      <c r="AD6" s="358"/>
      <c r="AE6" s="358"/>
      <c r="AF6" s="358"/>
      <c r="AG6" s="358"/>
      <c r="AH6" s="358"/>
      <c r="AI6" s="358"/>
      <c r="AJ6" s="358"/>
      <c r="AK6" s="358"/>
      <c r="AL6" s="2"/>
      <c r="AM6" s="2"/>
      <c r="AN6" s="2"/>
      <c r="AO6" s="2"/>
    </row>
    <row r="7" spans="1:41">
      <c r="B7" s="338"/>
      <c r="C7" s="336"/>
      <c r="D7" s="337"/>
      <c r="E7" s="337"/>
      <c r="F7" s="337"/>
      <c r="G7" s="337"/>
      <c r="H7" s="337"/>
      <c r="I7" s="337"/>
      <c r="J7" s="337"/>
      <c r="K7" s="322"/>
      <c r="L7" s="322"/>
      <c r="M7" s="322"/>
      <c r="N7" s="322"/>
      <c r="O7" s="322"/>
      <c r="P7" s="322"/>
      <c r="Q7" s="322"/>
      <c r="R7" s="322"/>
      <c r="S7" s="322"/>
      <c r="T7" s="326"/>
      <c r="U7" s="154"/>
      <c r="V7" s="154"/>
      <c r="W7" s="154"/>
      <c r="X7" s="154"/>
      <c r="Y7" s="154"/>
      <c r="Z7" s="154"/>
      <c r="AA7" s="154"/>
      <c r="AB7" s="327"/>
      <c r="AC7" s="358"/>
      <c r="AD7" s="358"/>
      <c r="AE7" s="358"/>
      <c r="AF7" s="358"/>
      <c r="AG7" s="358"/>
      <c r="AH7" s="358"/>
      <c r="AI7" s="358"/>
      <c r="AJ7" s="358"/>
      <c r="AK7" s="358"/>
      <c r="AL7" s="2"/>
      <c r="AM7" s="2"/>
      <c r="AN7" s="2"/>
      <c r="AO7" s="2"/>
    </row>
    <row r="8" spans="1:41">
      <c r="B8" s="339"/>
      <c r="C8" s="194" t="s">
        <v>53</v>
      </c>
      <c r="D8" s="194"/>
      <c r="E8" s="194"/>
      <c r="F8" s="194"/>
      <c r="G8" s="194"/>
      <c r="H8" s="194"/>
      <c r="I8" s="194"/>
      <c r="J8" s="194"/>
      <c r="K8" s="315"/>
      <c r="L8" s="315"/>
      <c r="M8" s="315"/>
      <c r="N8" s="315"/>
      <c r="O8" s="315"/>
      <c r="P8" s="315"/>
      <c r="Q8" s="315"/>
      <c r="R8" s="315"/>
      <c r="S8" s="315"/>
      <c r="T8" s="352"/>
      <c r="U8" s="353"/>
      <c r="V8" s="353"/>
      <c r="W8" s="353"/>
      <c r="X8" s="353"/>
      <c r="Y8" s="353"/>
      <c r="Z8" s="353"/>
      <c r="AA8" s="353"/>
      <c r="AB8" s="354"/>
      <c r="AC8" s="271"/>
      <c r="AD8" s="271"/>
      <c r="AE8" s="271"/>
      <c r="AF8" s="271"/>
      <c r="AG8" s="271"/>
      <c r="AH8" s="271"/>
      <c r="AI8" s="271"/>
      <c r="AJ8" s="271"/>
      <c r="AK8" s="271"/>
      <c r="AL8" s="2"/>
      <c r="AM8" s="2"/>
      <c r="AN8" s="2"/>
      <c r="AO8" s="2"/>
    </row>
    <row r="9" spans="1:41">
      <c r="B9" s="339"/>
      <c r="C9" s="194"/>
      <c r="D9" s="194"/>
      <c r="E9" s="194"/>
      <c r="F9" s="194"/>
      <c r="G9" s="194"/>
      <c r="H9" s="194"/>
      <c r="I9" s="194"/>
      <c r="J9" s="194"/>
      <c r="K9" s="315"/>
      <c r="L9" s="315"/>
      <c r="M9" s="315"/>
      <c r="N9" s="315"/>
      <c r="O9" s="315"/>
      <c r="P9" s="315"/>
      <c r="Q9" s="315"/>
      <c r="R9" s="315"/>
      <c r="S9" s="315"/>
      <c r="T9" s="355"/>
      <c r="U9" s="356"/>
      <c r="V9" s="356"/>
      <c r="W9" s="356"/>
      <c r="X9" s="356"/>
      <c r="Y9" s="356"/>
      <c r="Z9" s="356"/>
      <c r="AA9" s="356"/>
      <c r="AB9" s="357"/>
      <c r="AC9" s="271"/>
      <c r="AD9" s="271"/>
      <c r="AE9" s="271"/>
      <c r="AF9" s="271"/>
      <c r="AG9" s="271"/>
      <c r="AH9" s="271"/>
      <c r="AI9" s="271"/>
      <c r="AJ9" s="271"/>
      <c r="AK9" s="271"/>
      <c r="AL9" s="2"/>
      <c r="AM9" s="2"/>
      <c r="AN9" s="2"/>
      <c r="AO9" s="2"/>
    </row>
    <row r="10" spans="1:41">
      <c r="B10" s="339"/>
      <c r="C10" s="174" t="s">
        <v>54</v>
      </c>
      <c r="D10" s="174"/>
      <c r="E10" s="174"/>
      <c r="F10" s="174"/>
      <c r="G10" s="174"/>
      <c r="H10" s="174"/>
      <c r="I10" s="174"/>
      <c r="J10" s="174"/>
      <c r="K10" s="315">
        <f>K6+K8</f>
        <v>0</v>
      </c>
      <c r="L10" s="315"/>
      <c r="M10" s="315"/>
      <c r="N10" s="315"/>
      <c r="O10" s="315"/>
      <c r="P10" s="315"/>
      <c r="Q10" s="315"/>
      <c r="R10" s="315"/>
      <c r="S10" s="315"/>
      <c r="T10" s="315"/>
      <c r="U10" s="315"/>
      <c r="V10" s="315"/>
      <c r="W10" s="315"/>
      <c r="X10" s="315"/>
      <c r="Y10" s="315"/>
      <c r="Z10" s="315"/>
      <c r="AA10" s="315"/>
      <c r="AB10" s="315"/>
      <c r="AC10" s="271"/>
      <c r="AD10" s="271"/>
      <c r="AE10" s="271"/>
      <c r="AF10" s="271"/>
      <c r="AG10" s="271"/>
      <c r="AH10" s="271"/>
      <c r="AI10" s="271"/>
      <c r="AJ10" s="271"/>
      <c r="AK10" s="271"/>
      <c r="AL10" s="2"/>
      <c r="AM10" s="2"/>
      <c r="AN10" s="2"/>
      <c r="AO10" s="2"/>
    </row>
    <row r="11" spans="1:41">
      <c r="B11" s="339"/>
      <c r="C11" s="174"/>
      <c r="D11" s="174"/>
      <c r="E11" s="174"/>
      <c r="F11" s="174"/>
      <c r="G11" s="174"/>
      <c r="H11" s="174"/>
      <c r="I11" s="174"/>
      <c r="J11" s="174"/>
      <c r="K11" s="315"/>
      <c r="L11" s="315"/>
      <c r="M11" s="315"/>
      <c r="N11" s="315"/>
      <c r="O11" s="315"/>
      <c r="P11" s="315"/>
      <c r="Q11" s="315"/>
      <c r="R11" s="315"/>
      <c r="S11" s="315"/>
      <c r="T11" s="315"/>
      <c r="U11" s="315"/>
      <c r="V11" s="315"/>
      <c r="W11" s="315"/>
      <c r="X11" s="315"/>
      <c r="Y11" s="315"/>
      <c r="Z11" s="315"/>
      <c r="AA11" s="315"/>
      <c r="AB11" s="315"/>
      <c r="AC11" s="271"/>
      <c r="AD11" s="271"/>
      <c r="AE11" s="271"/>
      <c r="AF11" s="271"/>
      <c r="AG11" s="271"/>
      <c r="AH11" s="271"/>
      <c r="AI11" s="271"/>
      <c r="AJ11" s="271"/>
      <c r="AK11" s="271"/>
      <c r="AL11" s="2"/>
      <c r="AM11" s="2"/>
      <c r="AN11" s="2"/>
      <c r="AO11" s="2"/>
    </row>
    <row r="12" spans="1:41">
      <c r="B12" s="339"/>
      <c r="C12" s="194" t="s">
        <v>55</v>
      </c>
      <c r="D12" s="194"/>
      <c r="E12" s="194"/>
      <c r="F12" s="194"/>
      <c r="G12" s="194"/>
      <c r="H12" s="194"/>
      <c r="I12" s="194"/>
      <c r="J12" s="194"/>
      <c r="K12" s="315"/>
      <c r="L12" s="315"/>
      <c r="M12" s="315"/>
      <c r="N12" s="315"/>
      <c r="O12" s="315"/>
      <c r="P12" s="315"/>
      <c r="Q12" s="315"/>
      <c r="R12" s="315"/>
      <c r="S12" s="315"/>
      <c r="T12" s="284"/>
      <c r="U12" s="285"/>
      <c r="V12" s="285"/>
      <c r="W12" s="285"/>
      <c r="X12" s="285"/>
      <c r="Y12" s="285"/>
      <c r="Z12" s="285"/>
      <c r="AA12" s="285"/>
      <c r="AB12" s="286"/>
      <c r="AC12" s="271"/>
      <c r="AD12" s="271"/>
      <c r="AE12" s="271"/>
      <c r="AF12" s="271"/>
      <c r="AG12" s="271"/>
      <c r="AH12" s="271"/>
      <c r="AI12" s="271"/>
      <c r="AJ12" s="271"/>
      <c r="AK12" s="271"/>
      <c r="AL12" s="2"/>
      <c r="AM12" s="2"/>
      <c r="AN12" s="2"/>
      <c r="AO12" s="2"/>
    </row>
    <row r="13" spans="1:41">
      <c r="B13" s="339"/>
      <c r="C13" s="194"/>
      <c r="D13" s="194"/>
      <c r="E13" s="194"/>
      <c r="F13" s="194"/>
      <c r="G13" s="194"/>
      <c r="H13" s="194"/>
      <c r="I13" s="194"/>
      <c r="J13" s="194"/>
      <c r="K13" s="315"/>
      <c r="L13" s="315"/>
      <c r="M13" s="315"/>
      <c r="N13" s="315"/>
      <c r="O13" s="315"/>
      <c r="P13" s="315"/>
      <c r="Q13" s="315"/>
      <c r="R13" s="315"/>
      <c r="S13" s="315"/>
      <c r="T13" s="287"/>
      <c r="U13" s="288"/>
      <c r="V13" s="288"/>
      <c r="W13" s="288"/>
      <c r="X13" s="288"/>
      <c r="Y13" s="288"/>
      <c r="Z13" s="288"/>
      <c r="AA13" s="288"/>
      <c r="AB13" s="289"/>
      <c r="AC13" s="271"/>
      <c r="AD13" s="271"/>
      <c r="AE13" s="271"/>
      <c r="AF13" s="271"/>
      <c r="AG13" s="271"/>
      <c r="AH13" s="271"/>
      <c r="AI13" s="271"/>
      <c r="AJ13" s="271"/>
      <c r="AK13" s="271"/>
      <c r="AL13" s="2"/>
      <c r="AM13" s="2"/>
      <c r="AN13" s="2"/>
      <c r="AO13" s="2"/>
    </row>
    <row r="14" spans="1:41">
      <c r="B14" s="339"/>
      <c r="C14" s="319" t="s">
        <v>56</v>
      </c>
      <c r="D14" s="319"/>
      <c r="E14" s="319"/>
      <c r="F14" s="319"/>
      <c r="G14" s="319"/>
      <c r="H14" s="319"/>
      <c r="I14" s="319"/>
      <c r="J14" s="319"/>
      <c r="K14" s="315"/>
      <c r="L14" s="315"/>
      <c r="M14" s="315"/>
      <c r="N14" s="315"/>
      <c r="O14" s="315"/>
      <c r="P14" s="315"/>
      <c r="Q14" s="315"/>
      <c r="R14" s="315"/>
      <c r="S14" s="315"/>
      <c r="T14" s="236"/>
      <c r="U14" s="237"/>
      <c r="V14" s="237"/>
      <c r="W14" s="237"/>
      <c r="X14" s="237"/>
      <c r="Y14" s="237"/>
      <c r="Z14" s="237"/>
      <c r="AA14" s="237"/>
      <c r="AB14" s="238"/>
      <c r="AC14" s="271"/>
      <c r="AD14" s="271"/>
      <c r="AE14" s="271"/>
      <c r="AF14" s="271"/>
      <c r="AG14" s="271"/>
      <c r="AH14" s="271"/>
      <c r="AI14" s="271"/>
      <c r="AJ14" s="271"/>
      <c r="AK14" s="271"/>
      <c r="AL14" s="2"/>
      <c r="AM14" s="2"/>
      <c r="AN14" s="2"/>
      <c r="AO14" s="2"/>
    </row>
    <row r="15" spans="1:41" ht="13.8" thickBot="1">
      <c r="B15" s="340"/>
      <c r="C15" s="320"/>
      <c r="D15" s="320"/>
      <c r="E15" s="320"/>
      <c r="F15" s="320"/>
      <c r="G15" s="320"/>
      <c r="H15" s="320"/>
      <c r="I15" s="320"/>
      <c r="J15" s="320"/>
      <c r="K15" s="359"/>
      <c r="L15" s="359"/>
      <c r="M15" s="359"/>
      <c r="N15" s="359"/>
      <c r="O15" s="359"/>
      <c r="P15" s="359"/>
      <c r="Q15" s="359"/>
      <c r="R15" s="359"/>
      <c r="S15" s="359"/>
      <c r="T15" s="290"/>
      <c r="U15" s="291"/>
      <c r="V15" s="291"/>
      <c r="W15" s="291"/>
      <c r="X15" s="291"/>
      <c r="Y15" s="291"/>
      <c r="Z15" s="291"/>
      <c r="AA15" s="291"/>
      <c r="AB15" s="292"/>
      <c r="AC15" s="272"/>
      <c r="AD15" s="272"/>
      <c r="AE15" s="272"/>
      <c r="AF15" s="272"/>
      <c r="AG15" s="272"/>
      <c r="AH15" s="272"/>
      <c r="AI15" s="272"/>
      <c r="AJ15" s="272"/>
      <c r="AK15" s="272"/>
      <c r="AL15" s="2"/>
      <c r="AM15" s="2"/>
      <c r="AN15" s="2"/>
      <c r="AO15" s="2"/>
    </row>
    <row r="16" spans="1:41" ht="13.8" thickTop="1">
      <c r="B16" s="277" t="s">
        <v>57</v>
      </c>
      <c r="C16" s="278"/>
      <c r="D16" s="278"/>
      <c r="E16" s="278"/>
      <c r="F16" s="278"/>
      <c r="G16" s="278"/>
      <c r="H16" s="278"/>
      <c r="I16" s="278"/>
      <c r="J16" s="278"/>
      <c r="K16" s="317">
        <f>K10+K12+K14</f>
        <v>0</v>
      </c>
      <c r="L16" s="317"/>
      <c r="M16" s="317"/>
      <c r="N16" s="317"/>
      <c r="O16" s="317"/>
      <c r="P16" s="317"/>
      <c r="Q16" s="317"/>
      <c r="R16" s="317"/>
      <c r="S16" s="317"/>
      <c r="T16" s="317"/>
      <c r="U16" s="317"/>
      <c r="V16" s="317"/>
      <c r="W16" s="317"/>
      <c r="X16" s="317"/>
      <c r="Y16" s="317"/>
      <c r="Z16" s="317"/>
      <c r="AA16" s="317"/>
      <c r="AB16" s="317"/>
      <c r="AC16" s="278"/>
      <c r="AD16" s="278"/>
      <c r="AE16" s="278"/>
      <c r="AF16" s="278"/>
      <c r="AG16" s="278"/>
      <c r="AH16" s="278"/>
      <c r="AI16" s="278"/>
      <c r="AJ16" s="278"/>
      <c r="AK16" s="278"/>
      <c r="AL16" s="2"/>
      <c r="AM16" s="2"/>
      <c r="AN16" s="2"/>
      <c r="AO16" s="145"/>
    </row>
    <row r="17" spans="2:41">
      <c r="B17" s="279"/>
      <c r="C17" s="280"/>
      <c r="D17" s="280"/>
      <c r="E17" s="280"/>
      <c r="F17" s="280"/>
      <c r="G17" s="280"/>
      <c r="H17" s="280"/>
      <c r="I17" s="280"/>
      <c r="J17" s="280"/>
      <c r="K17" s="318"/>
      <c r="L17" s="318"/>
      <c r="M17" s="318"/>
      <c r="N17" s="318"/>
      <c r="O17" s="318"/>
      <c r="P17" s="318"/>
      <c r="Q17" s="318"/>
      <c r="R17" s="318"/>
      <c r="S17" s="318"/>
      <c r="T17" s="318"/>
      <c r="U17" s="318"/>
      <c r="V17" s="318"/>
      <c r="W17" s="318"/>
      <c r="X17" s="318"/>
      <c r="Y17" s="318"/>
      <c r="Z17" s="318"/>
      <c r="AA17" s="318"/>
      <c r="AB17" s="318"/>
      <c r="AC17" s="280"/>
      <c r="AD17" s="280"/>
      <c r="AE17" s="280"/>
      <c r="AF17" s="280"/>
      <c r="AG17" s="280"/>
      <c r="AH17" s="280"/>
      <c r="AI17" s="280"/>
      <c r="AJ17" s="280"/>
      <c r="AK17" s="280"/>
      <c r="AL17" s="2"/>
      <c r="AM17" s="2"/>
      <c r="AN17" s="2"/>
      <c r="AO17" s="145"/>
    </row>
    <row r="18" spans="2:41">
      <c r="B18" s="85"/>
      <c r="C18" s="85"/>
      <c r="D18" s="85"/>
      <c r="E18" s="85"/>
      <c r="F18" s="85"/>
      <c r="G18" s="85"/>
      <c r="H18" s="85"/>
      <c r="I18" s="85"/>
      <c r="J18" s="85"/>
      <c r="K18" s="23"/>
      <c r="L18" s="23"/>
      <c r="M18" s="23"/>
      <c r="N18" s="23"/>
      <c r="O18" s="23"/>
      <c r="P18" s="23"/>
      <c r="Q18" s="23"/>
      <c r="R18" s="23"/>
      <c r="S18" s="23"/>
      <c r="T18" s="26"/>
      <c r="U18" s="26"/>
      <c r="V18" s="26"/>
      <c r="W18" s="26"/>
      <c r="X18" s="26"/>
      <c r="Y18" s="26"/>
      <c r="Z18" s="27"/>
      <c r="AA18" s="27"/>
      <c r="AB18" s="27"/>
      <c r="AC18" s="85"/>
      <c r="AD18" s="85"/>
      <c r="AE18" s="85"/>
      <c r="AF18" s="85"/>
      <c r="AG18" s="85"/>
      <c r="AH18" s="85"/>
      <c r="AI18" s="85"/>
      <c r="AJ18" s="85"/>
      <c r="AK18" s="85"/>
      <c r="AL18" s="2"/>
      <c r="AM18" s="2"/>
      <c r="AN18" s="2"/>
      <c r="AO18" s="2"/>
    </row>
    <row r="19" spans="2:41">
      <c r="B19" s="174" t="s">
        <v>48</v>
      </c>
      <c r="C19" s="174"/>
      <c r="D19" s="174"/>
      <c r="E19" s="174"/>
      <c r="F19" s="174"/>
      <c r="G19" s="174"/>
      <c r="H19" s="174"/>
      <c r="I19" s="174"/>
      <c r="J19" s="174"/>
      <c r="K19" s="174" t="s">
        <v>58</v>
      </c>
      <c r="L19" s="174"/>
      <c r="M19" s="174"/>
      <c r="N19" s="174"/>
      <c r="O19" s="174"/>
      <c r="P19" s="174"/>
      <c r="Q19" s="174"/>
      <c r="R19" s="174"/>
      <c r="S19" s="174"/>
      <c r="T19" s="233" t="s">
        <v>59</v>
      </c>
      <c r="U19" s="234"/>
      <c r="V19" s="234"/>
      <c r="W19" s="234"/>
      <c r="X19" s="234"/>
      <c r="Y19" s="234"/>
      <c r="Z19" s="234"/>
      <c r="AA19" s="234"/>
      <c r="AB19" s="235"/>
      <c r="AC19" s="282" t="s">
        <v>60</v>
      </c>
      <c r="AD19" s="282"/>
      <c r="AE19" s="282"/>
      <c r="AF19" s="282"/>
      <c r="AG19" s="282"/>
      <c r="AH19" s="282"/>
      <c r="AI19" s="282"/>
      <c r="AJ19" s="282"/>
      <c r="AK19" s="282"/>
      <c r="AL19" s="2"/>
      <c r="AM19" s="2"/>
      <c r="AN19" s="2"/>
      <c r="AO19" s="2"/>
    </row>
    <row r="20" spans="2:41" ht="13.8" thickBot="1">
      <c r="B20" s="314"/>
      <c r="C20" s="314"/>
      <c r="D20" s="314"/>
      <c r="E20" s="314"/>
      <c r="F20" s="314"/>
      <c r="G20" s="314"/>
      <c r="H20" s="314"/>
      <c r="I20" s="314"/>
      <c r="J20" s="314"/>
      <c r="K20" s="314"/>
      <c r="L20" s="314"/>
      <c r="M20" s="314"/>
      <c r="N20" s="314"/>
      <c r="O20" s="314"/>
      <c r="P20" s="314"/>
      <c r="Q20" s="314"/>
      <c r="R20" s="314"/>
      <c r="S20" s="314"/>
      <c r="T20" s="309"/>
      <c r="U20" s="310"/>
      <c r="V20" s="310"/>
      <c r="W20" s="310"/>
      <c r="X20" s="310"/>
      <c r="Y20" s="310"/>
      <c r="Z20" s="310"/>
      <c r="AA20" s="310"/>
      <c r="AB20" s="311"/>
      <c r="AC20" s="283"/>
      <c r="AD20" s="283"/>
      <c r="AE20" s="283"/>
      <c r="AF20" s="283"/>
      <c r="AG20" s="283"/>
      <c r="AH20" s="283"/>
      <c r="AI20" s="283"/>
      <c r="AJ20" s="283"/>
      <c r="AK20" s="283"/>
      <c r="AL20" s="2"/>
      <c r="AM20" s="2"/>
      <c r="AN20" s="2"/>
      <c r="AO20" s="2"/>
    </row>
    <row r="21" spans="2:41" ht="13.8" thickTop="1">
      <c r="B21" s="312" t="s">
        <v>61</v>
      </c>
      <c r="C21" s="162" t="s">
        <v>62</v>
      </c>
      <c r="D21" s="163"/>
      <c r="E21" s="163"/>
      <c r="F21" s="163"/>
      <c r="G21" s="163"/>
      <c r="H21" s="163"/>
      <c r="I21" s="163"/>
      <c r="J21" s="164"/>
      <c r="K21" s="273">
        <f>K23</f>
        <v>0</v>
      </c>
      <c r="L21" s="274"/>
      <c r="M21" s="274"/>
      <c r="N21" s="274"/>
      <c r="O21" s="274"/>
      <c r="P21" s="274"/>
      <c r="Q21" s="274"/>
      <c r="R21" s="274"/>
      <c r="S21" s="275"/>
      <c r="T21" s="273">
        <f>T23</f>
        <v>0</v>
      </c>
      <c r="U21" s="274"/>
      <c r="V21" s="274"/>
      <c r="W21" s="274"/>
      <c r="X21" s="274"/>
      <c r="Y21" s="274"/>
      <c r="Z21" s="274"/>
      <c r="AA21" s="274"/>
      <c r="AB21" s="275"/>
      <c r="AC21" s="360"/>
      <c r="AD21" s="361"/>
      <c r="AE21" s="361"/>
      <c r="AF21" s="361"/>
      <c r="AG21" s="361"/>
      <c r="AH21" s="361"/>
      <c r="AI21" s="361"/>
      <c r="AJ21" s="361"/>
      <c r="AK21" s="362"/>
      <c r="AL21" s="2"/>
      <c r="AM21" s="2"/>
      <c r="AN21" s="2"/>
      <c r="AO21" s="145"/>
    </row>
    <row r="22" spans="2:41">
      <c r="B22" s="312"/>
      <c r="C22" s="162"/>
      <c r="D22" s="163"/>
      <c r="E22" s="163"/>
      <c r="F22" s="163"/>
      <c r="G22" s="163"/>
      <c r="H22" s="163"/>
      <c r="I22" s="163"/>
      <c r="J22" s="164"/>
      <c r="K22" s="273"/>
      <c r="L22" s="274"/>
      <c r="M22" s="274"/>
      <c r="N22" s="274"/>
      <c r="O22" s="274"/>
      <c r="P22" s="274"/>
      <c r="Q22" s="274"/>
      <c r="R22" s="274"/>
      <c r="S22" s="275"/>
      <c r="T22" s="273"/>
      <c r="U22" s="274"/>
      <c r="V22" s="274"/>
      <c r="W22" s="274"/>
      <c r="X22" s="274"/>
      <c r="Y22" s="274"/>
      <c r="Z22" s="274"/>
      <c r="AA22" s="274"/>
      <c r="AB22" s="275"/>
      <c r="AC22" s="363"/>
      <c r="AD22" s="361"/>
      <c r="AE22" s="361"/>
      <c r="AF22" s="361"/>
      <c r="AG22" s="361"/>
      <c r="AH22" s="361"/>
      <c r="AI22" s="361"/>
      <c r="AJ22" s="361"/>
      <c r="AK22" s="362"/>
      <c r="AL22" s="2"/>
      <c r="AM22" s="2"/>
      <c r="AN22" s="2"/>
      <c r="AO22" s="145"/>
    </row>
    <row r="23" spans="2:41">
      <c r="B23" s="313"/>
      <c r="C23" s="343" t="s">
        <v>63</v>
      </c>
      <c r="D23" s="344"/>
      <c r="E23" s="344"/>
      <c r="F23" s="344"/>
      <c r="G23" s="344"/>
      <c r="H23" s="344"/>
      <c r="I23" s="344"/>
      <c r="J23" s="345"/>
      <c r="K23" s="299">
        <f>SUM(K25:S34)</f>
        <v>0</v>
      </c>
      <c r="L23" s="299"/>
      <c r="M23" s="299"/>
      <c r="N23" s="299"/>
      <c r="O23" s="299"/>
      <c r="P23" s="299"/>
      <c r="Q23" s="299"/>
      <c r="R23" s="299"/>
      <c r="S23" s="299"/>
      <c r="T23" s="300">
        <f>SUM(T25:AB34)</f>
        <v>0</v>
      </c>
      <c r="U23" s="301"/>
      <c r="V23" s="301"/>
      <c r="W23" s="301"/>
      <c r="X23" s="301"/>
      <c r="Y23" s="301"/>
      <c r="Z23" s="301"/>
      <c r="AA23" s="301"/>
      <c r="AB23" s="302"/>
      <c r="AC23" s="300"/>
      <c r="AD23" s="301"/>
      <c r="AE23" s="301"/>
      <c r="AF23" s="301"/>
      <c r="AG23" s="301"/>
      <c r="AH23" s="301"/>
      <c r="AI23" s="301"/>
      <c r="AJ23" s="301"/>
      <c r="AK23" s="302"/>
      <c r="AL23" s="2"/>
      <c r="AM23" s="2"/>
      <c r="AN23" s="2"/>
      <c r="AO23" s="2"/>
    </row>
    <row r="24" spans="2:41">
      <c r="B24" s="313"/>
      <c r="C24" s="346"/>
      <c r="D24" s="347"/>
      <c r="E24" s="347"/>
      <c r="F24" s="347"/>
      <c r="G24" s="347"/>
      <c r="H24" s="347"/>
      <c r="I24" s="347"/>
      <c r="J24" s="348"/>
      <c r="K24" s="299"/>
      <c r="L24" s="299"/>
      <c r="M24" s="299"/>
      <c r="N24" s="299"/>
      <c r="O24" s="299"/>
      <c r="P24" s="299"/>
      <c r="Q24" s="299"/>
      <c r="R24" s="299"/>
      <c r="S24" s="299"/>
      <c r="T24" s="303"/>
      <c r="U24" s="304"/>
      <c r="V24" s="304"/>
      <c r="W24" s="304"/>
      <c r="X24" s="304"/>
      <c r="Y24" s="304"/>
      <c r="Z24" s="304"/>
      <c r="AA24" s="304"/>
      <c r="AB24" s="305"/>
      <c r="AC24" s="306"/>
      <c r="AD24" s="307"/>
      <c r="AE24" s="307"/>
      <c r="AF24" s="307"/>
      <c r="AG24" s="307"/>
      <c r="AH24" s="307"/>
      <c r="AI24" s="307"/>
      <c r="AJ24" s="307"/>
      <c r="AK24" s="308"/>
      <c r="AL24" s="2"/>
      <c r="AM24" s="2"/>
      <c r="AN24" s="2"/>
      <c r="AO24" s="2"/>
    </row>
    <row r="25" spans="2:41">
      <c r="B25" s="313"/>
      <c r="C25" s="334"/>
      <c r="D25" s="350"/>
      <c r="E25" s="350"/>
      <c r="F25" s="350"/>
      <c r="G25" s="350"/>
      <c r="H25" s="350"/>
      <c r="I25" s="350"/>
      <c r="J25" s="350"/>
      <c r="K25" s="306"/>
      <c r="L25" s="307"/>
      <c r="M25" s="307"/>
      <c r="N25" s="307"/>
      <c r="O25" s="307"/>
      <c r="P25" s="307"/>
      <c r="Q25" s="307"/>
      <c r="R25" s="307"/>
      <c r="S25" s="308"/>
      <c r="T25" s="306"/>
      <c r="U25" s="307"/>
      <c r="V25" s="307"/>
      <c r="W25" s="307"/>
      <c r="X25" s="307"/>
      <c r="Y25" s="307"/>
      <c r="Z25" s="307"/>
      <c r="AA25" s="307"/>
      <c r="AB25" s="308"/>
      <c r="AC25" s="352"/>
      <c r="AD25" s="353"/>
      <c r="AE25" s="353"/>
      <c r="AF25" s="353"/>
      <c r="AG25" s="353"/>
      <c r="AH25" s="353"/>
      <c r="AI25" s="353"/>
      <c r="AJ25" s="353"/>
      <c r="AK25" s="354"/>
      <c r="AL25" s="2"/>
      <c r="AM25" s="2"/>
      <c r="AN25" s="2"/>
      <c r="AO25" s="2"/>
    </row>
    <row r="26" spans="2:41">
      <c r="B26" s="313"/>
      <c r="C26" s="334"/>
      <c r="D26" s="351"/>
      <c r="E26" s="351"/>
      <c r="F26" s="351"/>
      <c r="G26" s="351"/>
      <c r="H26" s="351"/>
      <c r="I26" s="351"/>
      <c r="J26" s="351"/>
      <c r="K26" s="306"/>
      <c r="L26" s="307"/>
      <c r="M26" s="307"/>
      <c r="N26" s="307"/>
      <c r="O26" s="307"/>
      <c r="P26" s="307"/>
      <c r="Q26" s="307"/>
      <c r="R26" s="307"/>
      <c r="S26" s="308"/>
      <c r="T26" s="306"/>
      <c r="U26" s="307"/>
      <c r="V26" s="307"/>
      <c r="W26" s="307"/>
      <c r="X26" s="307"/>
      <c r="Y26" s="307"/>
      <c r="Z26" s="307"/>
      <c r="AA26" s="307"/>
      <c r="AB26" s="308"/>
      <c r="AC26" s="367"/>
      <c r="AD26" s="368"/>
      <c r="AE26" s="368"/>
      <c r="AF26" s="368"/>
      <c r="AG26" s="368"/>
      <c r="AH26" s="368"/>
      <c r="AI26" s="368"/>
      <c r="AJ26" s="368"/>
      <c r="AK26" s="369"/>
      <c r="AL26" s="2"/>
      <c r="AM26" s="2"/>
      <c r="AN26" s="2"/>
      <c r="AO26" s="2"/>
    </row>
    <row r="27" spans="2:41">
      <c r="B27" s="313"/>
      <c r="C27" s="334"/>
      <c r="D27" s="328"/>
      <c r="E27" s="329"/>
      <c r="F27" s="329"/>
      <c r="G27" s="329"/>
      <c r="H27" s="329"/>
      <c r="I27" s="329"/>
      <c r="J27" s="329"/>
      <c r="K27" s="293"/>
      <c r="L27" s="294"/>
      <c r="M27" s="294"/>
      <c r="N27" s="294"/>
      <c r="O27" s="294"/>
      <c r="P27" s="294"/>
      <c r="Q27" s="294"/>
      <c r="R27" s="294"/>
      <c r="S27" s="295"/>
      <c r="T27" s="293"/>
      <c r="U27" s="294"/>
      <c r="V27" s="294"/>
      <c r="W27" s="294"/>
      <c r="X27" s="294"/>
      <c r="Y27" s="294"/>
      <c r="Z27" s="294"/>
      <c r="AA27" s="294"/>
      <c r="AB27" s="295"/>
      <c r="AC27" s="370"/>
      <c r="AD27" s="371"/>
      <c r="AE27" s="371"/>
      <c r="AF27" s="371"/>
      <c r="AG27" s="371"/>
      <c r="AH27" s="371"/>
      <c r="AI27" s="371"/>
      <c r="AJ27" s="371"/>
      <c r="AK27" s="372"/>
      <c r="AL27" s="2"/>
      <c r="AM27" s="2"/>
      <c r="AN27" s="2"/>
      <c r="AO27" s="2"/>
    </row>
    <row r="28" spans="2:41">
      <c r="B28" s="313"/>
      <c r="C28" s="334"/>
      <c r="D28" s="341"/>
      <c r="E28" s="342"/>
      <c r="F28" s="342"/>
      <c r="G28" s="342"/>
      <c r="H28" s="342"/>
      <c r="I28" s="342"/>
      <c r="J28" s="342"/>
      <c r="K28" s="296"/>
      <c r="L28" s="297"/>
      <c r="M28" s="297"/>
      <c r="N28" s="297"/>
      <c r="O28" s="297"/>
      <c r="P28" s="297"/>
      <c r="Q28" s="297"/>
      <c r="R28" s="297"/>
      <c r="S28" s="298"/>
      <c r="T28" s="296"/>
      <c r="U28" s="297"/>
      <c r="V28" s="297"/>
      <c r="W28" s="297"/>
      <c r="X28" s="297"/>
      <c r="Y28" s="297"/>
      <c r="Z28" s="297"/>
      <c r="AA28" s="297"/>
      <c r="AB28" s="298"/>
      <c r="AC28" s="373"/>
      <c r="AD28" s="374"/>
      <c r="AE28" s="374"/>
      <c r="AF28" s="374"/>
      <c r="AG28" s="374"/>
      <c r="AH28" s="374"/>
      <c r="AI28" s="374"/>
      <c r="AJ28" s="374"/>
      <c r="AK28" s="375"/>
      <c r="AL28" s="2"/>
      <c r="AM28" s="2"/>
      <c r="AN28" s="2"/>
      <c r="AO28" s="2"/>
    </row>
    <row r="29" spans="2:41">
      <c r="B29" s="313"/>
      <c r="C29" s="334"/>
      <c r="D29" s="328"/>
      <c r="E29" s="329"/>
      <c r="F29" s="329"/>
      <c r="G29" s="329"/>
      <c r="H29" s="329"/>
      <c r="I29" s="329"/>
      <c r="J29" s="329"/>
      <c r="K29" s="293"/>
      <c r="L29" s="294"/>
      <c r="M29" s="294"/>
      <c r="N29" s="294"/>
      <c r="O29" s="294"/>
      <c r="P29" s="294"/>
      <c r="Q29" s="294"/>
      <c r="R29" s="294"/>
      <c r="S29" s="295"/>
      <c r="T29" s="293"/>
      <c r="U29" s="294"/>
      <c r="V29" s="294"/>
      <c r="W29" s="294"/>
      <c r="X29" s="294"/>
      <c r="Y29" s="294"/>
      <c r="Z29" s="294"/>
      <c r="AA29" s="294"/>
      <c r="AB29" s="295"/>
      <c r="AC29" s="370"/>
      <c r="AD29" s="371"/>
      <c r="AE29" s="371"/>
      <c r="AF29" s="371"/>
      <c r="AG29" s="371"/>
      <c r="AH29" s="371"/>
      <c r="AI29" s="371"/>
      <c r="AJ29" s="371"/>
      <c r="AK29" s="372"/>
      <c r="AL29" s="2"/>
      <c r="AM29" s="2"/>
      <c r="AN29" s="2"/>
      <c r="AO29" s="2"/>
    </row>
    <row r="30" spans="2:41">
      <c r="B30" s="313"/>
      <c r="C30" s="334"/>
      <c r="D30" s="341"/>
      <c r="E30" s="342"/>
      <c r="F30" s="342"/>
      <c r="G30" s="342"/>
      <c r="H30" s="342"/>
      <c r="I30" s="342"/>
      <c r="J30" s="342"/>
      <c r="K30" s="296"/>
      <c r="L30" s="297"/>
      <c r="M30" s="297"/>
      <c r="N30" s="297"/>
      <c r="O30" s="297"/>
      <c r="P30" s="297"/>
      <c r="Q30" s="297"/>
      <c r="R30" s="297"/>
      <c r="S30" s="298"/>
      <c r="T30" s="296"/>
      <c r="U30" s="297"/>
      <c r="V30" s="297"/>
      <c r="W30" s="297"/>
      <c r="X30" s="297"/>
      <c r="Y30" s="297"/>
      <c r="Z30" s="297"/>
      <c r="AA30" s="297"/>
      <c r="AB30" s="298"/>
      <c r="AC30" s="373"/>
      <c r="AD30" s="374"/>
      <c r="AE30" s="374"/>
      <c r="AF30" s="374"/>
      <c r="AG30" s="374"/>
      <c r="AH30" s="374"/>
      <c r="AI30" s="374"/>
      <c r="AJ30" s="374"/>
      <c r="AK30" s="375"/>
      <c r="AL30" s="2"/>
      <c r="AM30" s="2"/>
      <c r="AN30" s="2"/>
      <c r="AO30" s="2"/>
    </row>
    <row r="31" spans="2:41">
      <c r="B31" s="313"/>
      <c r="C31" s="334"/>
      <c r="D31" s="328"/>
      <c r="E31" s="329"/>
      <c r="F31" s="329"/>
      <c r="G31" s="329"/>
      <c r="H31" s="329"/>
      <c r="I31" s="329"/>
      <c r="J31" s="330"/>
      <c r="K31" s="293"/>
      <c r="L31" s="294"/>
      <c r="M31" s="294"/>
      <c r="N31" s="294"/>
      <c r="O31" s="294"/>
      <c r="P31" s="294"/>
      <c r="Q31" s="294"/>
      <c r="R31" s="294"/>
      <c r="S31" s="295"/>
      <c r="T31" s="293"/>
      <c r="U31" s="294"/>
      <c r="V31" s="294"/>
      <c r="W31" s="294"/>
      <c r="X31" s="294"/>
      <c r="Y31" s="294"/>
      <c r="Z31" s="294"/>
      <c r="AA31" s="294"/>
      <c r="AB31" s="295"/>
      <c r="AC31" s="370"/>
      <c r="AD31" s="371"/>
      <c r="AE31" s="371"/>
      <c r="AF31" s="371"/>
      <c r="AG31" s="371"/>
      <c r="AH31" s="371"/>
      <c r="AI31" s="371"/>
      <c r="AJ31" s="371"/>
      <c r="AK31" s="372"/>
      <c r="AL31" s="2"/>
      <c r="AM31" s="2"/>
      <c r="AN31" s="2"/>
      <c r="AO31" s="2"/>
    </row>
    <row r="32" spans="2:41">
      <c r="B32" s="313"/>
      <c r="C32" s="334"/>
      <c r="D32" s="341"/>
      <c r="E32" s="342"/>
      <c r="F32" s="342"/>
      <c r="G32" s="342"/>
      <c r="H32" s="342"/>
      <c r="I32" s="342"/>
      <c r="J32" s="349"/>
      <c r="K32" s="296"/>
      <c r="L32" s="297"/>
      <c r="M32" s="297"/>
      <c r="N32" s="297"/>
      <c r="O32" s="297"/>
      <c r="P32" s="297"/>
      <c r="Q32" s="297"/>
      <c r="R32" s="297"/>
      <c r="S32" s="298"/>
      <c r="T32" s="296"/>
      <c r="U32" s="297"/>
      <c r="V32" s="297"/>
      <c r="W32" s="297"/>
      <c r="X32" s="297"/>
      <c r="Y32" s="297"/>
      <c r="Z32" s="297"/>
      <c r="AA32" s="297"/>
      <c r="AB32" s="298"/>
      <c r="AC32" s="373"/>
      <c r="AD32" s="374"/>
      <c r="AE32" s="374"/>
      <c r="AF32" s="374"/>
      <c r="AG32" s="374"/>
      <c r="AH32" s="374"/>
      <c r="AI32" s="374"/>
      <c r="AJ32" s="374"/>
      <c r="AK32" s="375"/>
      <c r="AL32" s="2"/>
      <c r="AM32" s="2"/>
      <c r="AN32" s="2"/>
      <c r="AO32" s="2"/>
    </row>
    <row r="33" spans="2:41">
      <c r="B33" s="313"/>
      <c r="C33" s="334"/>
      <c r="D33" s="328"/>
      <c r="E33" s="329"/>
      <c r="F33" s="329"/>
      <c r="G33" s="329"/>
      <c r="H33" s="329"/>
      <c r="I33" s="329"/>
      <c r="J33" s="330"/>
      <c r="K33" s="293"/>
      <c r="L33" s="294"/>
      <c r="M33" s="294"/>
      <c r="N33" s="294"/>
      <c r="O33" s="294"/>
      <c r="P33" s="294"/>
      <c r="Q33" s="294"/>
      <c r="R33" s="294"/>
      <c r="S33" s="295"/>
      <c r="T33" s="293"/>
      <c r="U33" s="294"/>
      <c r="V33" s="294"/>
      <c r="W33" s="294"/>
      <c r="X33" s="294"/>
      <c r="Y33" s="294"/>
      <c r="Z33" s="294"/>
      <c r="AA33" s="294"/>
      <c r="AB33" s="295"/>
      <c r="AC33" s="376"/>
      <c r="AD33" s="377"/>
      <c r="AE33" s="377"/>
      <c r="AF33" s="377"/>
      <c r="AG33" s="377"/>
      <c r="AH33" s="377"/>
      <c r="AI33" s="377"/>
      <c r="AJ33" s="377"/>
      <c r="AK33" s="378"/>
      <c r="AL33" s="2"/>
      <c r="AM33" s="2"/>
      <c r="AN33" s="2"/>
      <c r="AO33" s="2"/>
    </row>
    <row r="34" spans="2:41">
      <c r="B34" s="313"/>
      <c r="C34" s="335"/>
      <c r="D34" s="331"/>
      <c r="E34" s="332"/>
      <c r="F34" s="332"/>
      <c r="G34" s="332"/>
      <c r="H34" s="332"/>
      <c r="I34" s="332"/>
      <c r="J34" s="333"/>
      <c r="K34" s="303"/>
      <c r="L34" s="304"/>
      <c r="M34" s="304"/>
      <c r="N34" s="304"/>
      <c r="O34" s="304"/>
      <c r="P34" s="304"/>
      <c r="Q34" s="304"/>
      <c r="R34" s="304"/>
      <c r="S34" s="305"/>
      <c r="T34" s="303"/>
      <c r="U34" s="304"/>
      <c r="V34" s="304"/>
      <c r="W34" s="304"/>
      <c r="X34" s="304"/>
      <c r="Y34" s="304"/>
      <c r="Z34" s="304"/>
      <c r="AA34" s="304"/>
      <c r="AB34" s="305"/>
      <c r="AC34" s="379"/>
      <c r="AD34" s="380"/>
      <c r="AE34" s="380"/>
      <c r="AF34" s="380"/>
      <c r="AG34" s="380"/>
      <c r="AH34" s="380"/>
      <c r="AI34" s="380"/>
      <c r="AJ34" s="380"/>
      <c r="AK34" s="381"/>
      <c r="AL34" s="2"/>
      <c r="AM34" s="2"/>
      <c r="AN34" s="2"/>
      <c r="AO34" s="2"/>
    </row>
    <row r="35" spans="2:41">
      <c r="B35" s="2"/>
      <c r="C35" s="2"/>
      <c r="D35" s="2"/>
      <c r="E35" s="2"/>
      <c r="F35" s="2"/>
      <c r="G35" s="2"/>
      <c r="H35" s="2"/>
      <c r="I35" s="2"/>
      <c r="J35" s="2"/>
      <c r="K35" s="2"/>
      <c r="L35" s="2"/>
      <c r="M35" s="2"/>
      <c r="N35" s="2"/>
      <c r="O35" s="2"/>
      <c r="P35" s="2"/>
      <c r="Q35" s="3"/>
      <c r="R35" s="3"/>
      <c r="S35" s="3"/>
      <c r="T35" s="3"/>
      <c r="U35" s="2"/>
      <c r="V35" s="2"/>
      <c r="W35" s="2"/>
      <c r="X35" s="2"/>
      <c r="Y35" s="2"/>
      <c r="Z35" s="2"/>
      <c r="AA35" s="2"/>
      <c r="AB35" s="2"/>
      <c r="AC35" s="2"/>
      <c r="AD35" s="2"/>
      <c r="AE35" s="2"/>
      <c r="AF35" s="2"/>
      <c r="AG35" s="2"/>
      <c r="AH35" s="2"/>
      <c r="AI35" s="2"/>
      <c r="AJ35" s="2"/>
      <c r="AK35" s="2"/>
      <c r="AL35" s="2"/>
      <c r="AM35" s="2"/>
      <c r="AN35" s="2"/>
      <c r="AO35" s="2"/>
    </row>
    <row r="36" spans="2:41">
      <c r="B36" s="2" t="s">
        <v>64</v>
      </c>
      <c r="C36" s="2"/>
      <c r="D36" s="2"/>
      <c r="E36" s="2"/>
      <c r="F36" s="2"/>
      <c r="G36" s="2"/>
      <c r="H36" s="2"/>
      <c r="I36" s="2"/>
      <c r="J36" s="2"/>
      <c r="K36" s="2"/>
      <c r="L36" s="2"/>
      <c r="M36" s="2"/>
      <c r="N36" s="2"/>
      <c r="O36" s="2"/>
      <c r="P36" s="2"/>
      <c r="Q36" s="3"/>
      <c r="R36" s="3"/>
      <c r="S36" s="3"/>
      <c r="T36" s="3"/>
      <c r="U36" s="2"/>
      <c r="V36" s="2"/>
      <c r="W36" s="2"/>
      <c r="X36" s="2"/>
      <c r="Y36" s="2"/>
      <c r="Z36" s="2"/>
      <c r="AA36" s="2"/>
      <c r="AB36" s="2"/>
      <c r="AC36" s="2"/>
      <c r="AD36" s="2"/>
      <c r="AE36" s="2"/>
      <c r="AF36" s="2"/>
      <c r="AG36" s="2"/>
      <c r="AH36" s="2"/>
      <c r="AI36" s="2"/>
      <c r="AJ36" s="2"/>
      <c r="AK36" s="2"/>
      <c r="AL36" s="2"/>
      <c r="AM36" s="2"/>
      <c r="AN36" s="2"/>
      <c r="AO36" s="2"/>
    </row>
    <row r="37" spans="2:41" ht="25.95" customHeight="1">
      <c r="B37" s="174" t="s">
        <v>65</v>
      </c>
      <c r="C37" s="174"/>
      <c r="D37" s="174"/>
      <c r="E37" s="174"/>
      <c r="F37" s="174"/>
      <c r="G37" s="174"/>
      <c r="H37" s="174"/>
      <c r="I37" s="174"/>
      <c r="J37" s="174"/>
      <c r="K37" s="364" t="s">
        <v>66</v>
      </c>
      <c r="L37" s="365"/>
      <c r="M37" s="365"/>
      <c r="N37" s="365"/>
      <c r="O37" s="365"/>
      <c r="P37" s="365"/>
      <c r="Q37" s="365"/>
      <c r="R37" s="365"/>
      <c r="S37" s="365"/>
      <c r="T37" s="365"/>
      <c r="U37" s="365"/>
      <c r="V37" s="365"/>
      <c r="W37" s="365"/>
      <c r="X37" s="365"/>
      <c r="Y37" s="366"/>
      <c r="Z37" s="382" t="s">
        <v>58</v>
      </c>
      <c r="AA37" s="382"/>
      <c r="AB37" s="382"/>
      <c r="AC37" s="382"/>
      <c r="AD37" s="382" t="s">
        <v>67</v>
      </c>
      <c r="AE37" s="382"/>
      <c r="AF37" s="382"/>
      <c r="AG37" s="382"/>
      <c r="AH37" s="382" t="s">
        <v>68</v>
      </c>
      <c r="AI37" s="382"/>
      <c r="AJ37" s="382"/>
      <c r="AK37" s="382"/>
      <c r="AL37" s="2"/>
      <c r="AM37" s="2"/>
      <c r="AN37" s="2"/>
      <c r="AO37" s="2"/>
    </row>
    <row r="38" spans="2:41" ht="25.5" customHeight="1">
      <c r="B38" s="321"/>
      <c r="C38" s="321"/>
      <c r="D38" s="321"/>
      <c r="E38" s="321"/>
      <c r="F38" s="321"/>
      <c r="G38" s="321"/>
      <c r="H38" s="321"/>
      <c r="I38" s="321"/>
      <c r="J38" s="321"/>
      <c r="K38" s="321"/>
      <c r="L38" s="321"/>
      <c r="M38" s="321"/>
      <c r="N38" s="321"/>
      <c r="O38" s="321"/>
      <c r="P38" s="321"/>
      <c r="Q38" s="321"/>
      <c r="R38" s="321"/>
      <c r="S38" s="321"/>
      <c r="T38" s="321"/>
      <c r="U38" s="321"/>
      <c r="V38" s="321"/>
      <c r="W38" s="321"/>
      <c r="X38" s="321"/>
      <c r="Y38" s="321"/>
      <c r="Z38" s="281"/>
      <c r="AA38" s="281"/>
      <c r="AB38" s="281"/>
      <c r="AC38" s="281"/>
      <c r="AD38" s="281"/>
      <c r="AE38" s="281"/>
      <c r="AF38" s="281"/>
      <c r="AG38" s="281"/>
      <c r="AH38" s="281"/>
      <c r="AI38" s="281"/>
      <c r="AJ38" s="281"/>
      <c r="AK38" s="281"/>
      <c r="AL38" s="2"/>
      <c r="AM38" s="2"/>
      <c r="AN38" s="2"/>
      <c r="AO38" s="2"/>
    </row>
    <row r="39" spans="2:41" ht="25.5" customHeight="1">
      <c r="B39" s="321"/>
      <c r="C39" s="321"/>
      <c r="D39" s="321"/>
      <c r="E39" s="321"/>
      <c r="F39" s="321"/>
      <c r="G39" s="321"/>
      <c r="H39" s="321"/>
      <c r="I39" s="321"/>
      <c r="J39" s="321"/>
      <c r="K39" s="321"/>
      <c r="L39" s="321"/>
      <c r="M39" s="321"/>
      <c r="N39" s="321"/>
      <c r="O39" s="321"/>
      <c r="P39" s="321"/>
      <c r="Q39" s="321"/>
      <c r="R39" s="321"/>
      <c r="S39" s="321"/>
      <c r="T39" s="321"/>
      <c r="U39" s="321"/>
      <c r="V39" s="321"/>
      <c r="W39" s="321"/>
      <c r="X39" s="321"/>
      <c r="Y39" s="321"/>
      <c r="Z39" s="281"/>
      <c r="AA39" s="281"/>
      <c r="AB39" s="281"/>
      <c r="AC39" s="281"/>
      <c r="AD39" s="281"/>
      <c r="AE39" s="281"/>
      <c r="AF39" s="281"/>
      <c r="AG39" s="281"/>
      <c r="AH39" s="281"/>
      <c r="AI39" s="281"/>
      <c r="AJ39" s="281"/>
      <c r="AK39" s="281"/>
      <c r="AL39" s="2"/>
      <c r="AM39" s="2"/>
      <c r="AN39" s="2"/>
      <c r="AO39" s="2"/>
    </row>
    <row r="40" spans="2:41" ht="25.5" customHeight="1">
      <c r="B40" s="321"/>
      <c r="C40" s="321"/>
      <c r="D40" s="321"/>
      <c r="E40" s="321"/>
      <c r="F40" s="321"/>
      <c r="G40" s="321"/>
      <c r="H40" s="321"/>
      <c r="I40" s="321"/>
      <c r="J40" s="321"/>
      <c r="K40" s="321"/>
      <c r="L40" s="321"/>
      <c r="M40" s="321"/>
      <c r="N40" s="321"/>
      <c r="O40" s="321"/>
      <c r="P40" s="321"/>
      <c r="Q40" s="321"/>
      <c r="R40" s="321"/>
      <c r="S40" s="321"/>
      <c r="T40" s="321"/>
      <c r="U40" s="321"/>
      <c r="V40" s="321"/>
      <c r="W40" s="321"/>
      <c r="X40" s="321"/>
      <c r="Y40" s="321"/>
      <c r="Z40" s="281"/>
      <c r="AA40" s="281"/>
      <c r="AB40" s="281"/>
      <c r="AC40" s="281"/>
      <c r="AD40" s="281"/>
      <c r="AE40" s="281"/>
      <c r="AF40" s="281"/>
      <c r="AG40" s="281"/>
      <c r="AH40" s="281"/>
      <c r="AI40" s="281"/>
      <c r="AJ40" s="281"/>
      <c r="AK40" s="281"/>
      <c r="AL40" s="2"/>
      <c r="AM40" s="2"/>
      <c r="AN40" s="2"/>
      <c r="AO40" s="2"/>
    </row>
    <row r="41" spans="2:41" ht="25.5" customHeight="1">
      <c r="B41" s="321"/>
      <c r="C41" s="321"/>
      <c r="D41" s="321"/>
      <c r="E41" s="321"/>
      <c r="F41" s="321"/>
      <c r="G41" s="321"/>
      <c r="H41" s="321"/>
      <c r="I41" s="321"/>
      <c r="J41" s="321"/>
      <c r="K41" s="321"/>
      <c r="L41" s="321"/>
      <c r="M41" s="321"/>
      <c r="N41" s="321"/>
      <c r="O41" s="321"/>
      <c r="P41" s="321"/>
      <c r="Q41" s="321"/>
      <c r="R41" s="321"/>
      <c r="S41" s="321"/>
      <c r="T41" s="321"/>
      <c r="U41" s="321"/>
      <c r="V41" s="321"/>
      <c r="W41" s="321"/>
      <c r="X41" s="321"/>
      <c r="Y41" s="321"/>
      <c r="Z41" s="281"/>
      <c r="AA41" s="281"/>
      <c r="AB41" s="281"/>
      <c r="AC41" s="281"/>
      <c r="AD41" s="281"/>
      <c r="AE41" s="281"/>
      <c r="AF41" s="281"/>
      <c r="AG41" s="281"/>
      <c r="AH41" s="281"/>
      <c r="AI41" s="281"/>
      <c r="AJ41" s="281"/>
      <c r="AK41" s="281"/>
      <c r="AL41" s="2"/>
      <c r="AM41" s="2"/>
      <c r="AN41" s="2"/>
      <c r="AO41" s="2"/>
    </row>
    <row r="42" spans="2:41" ht="25.5" customHeight="1">
      <c r="B42" s="321"/>
      <c r="C42" s="321"/>
      <c r="D42" s="321"/>
      <c r="E42" s="321"/>
      <c r="F42" s="321"/>
      <c r="G42" s="321"/>
      <c r="H42" s="321"/>
      <c r="I42" s="321"/>
      <c r="J42" s="321"/>
      <c r="K42" s="321"/>
      <c r="L42" s="321"/>
      <c r="M42" s="321"/>
      <c r="N42" s="321"/>
      <c r="O42" s="321"/>
      <c r="P42" s="321"/>
      <c r="Q42" s="321"/>
      <c r="R42" s="321"/>
      <c r="S42" s="321"/>
      <c r="T42" s="321"/>
      <c r="U42" s="321"/>
      <c r="V42" s="321"/>
      <c r="W42" s="321"/>
      <c r="X42" s="321"/>
      <c r="Y42" s="321"/>
      <c r="Z42" s="281"/>
      <c r="AA42" s="281"/>
      <c r="AB42" s="281"/>
      <c r="AC42" s="281"/>
      <c r="AD42" s="281"/>
      <c r="AE42" s="281"/>
      <c r="AF42" s="281"/>
      <c r="AG42" s="281"/>
      <c r="AH42" s="281"/>
      <c r="AI42" s="281"/>
      <c r="AJ42" s="281"/>
      <c r="AK42" s="281"/>
      <c r="AL42" s="2"/>
      <c r="AM42" s="2"/>
      <c r="AN42" s="2"/>
      <c r="AO42" s="2"/>
    </row>
    <row r="43" spans="2:41" ht="25.5" customHeight="1">
      <c r="B43" s="321"/>
      <c r="C43" s="321"/>
      <c r="D43" s="321"/>
      <c r="E43" s="321"/>
      <c r="F43" s="321"/>
      <c r="G43" s="321"/>
      <c r="H43" s="321"/>
      <c r="I43" s="321"/>
      <c r="J43" s="321"/>
      <c r="K43" s="321"/>
      <c r="L43" s="321"/>
      <c r="M43" s="321"/>
      <c r="N43" s="321"/>
      <c r="O43" s="321"/>
      <c r="P43" s="321"/>
      <c r="Q43" s="321"/>
      <c r="R43" s="321"/>
      <c r="S43" s="321"/>
      <c r="T43" s="321"/>
      <c r="U43" s="321"/>
      <c r="V43" s="321"/>
      <c r="W43" s="321"/>
      <c r="X43" s="321"/>
      <c r="Y43" s="321"/>
      <c r="Z43" s="281"/>
      <c r="AA43" s="281"/>
      <c r="AB43" s="281"/>
      <c r="AC43" s="281"/>
      <c r="AD43" s="281"/>
      <c r="AE43" s="281"/>
      <c r="AF43" s="281"/>
      <c r="AG43" s="281"/>
      <c r="AH43" s="281"/>
      <c r="AI43" s="281"/>
      <c r="AJ43" s="281"/>
      <c r="AK43" s="281"/>
      <c r="AL43" s="2"/>
      <c r="AM43" s="2"/>
      <c r="AN43" s="2"/>
      <c r="AO43" s="2"/>
    </row>
    <row r="44" spans="2:41" ht="25.5" customHeight="1">
      <c r="B44" s="321"/>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281"/>
      <c r="AA44" s="281"/>
      <c r="AB44" s="281"/>
      <c r="AC44" s="281"/>
      <c r="AD44" s="281"/>
      <c r="AE44" s="281"/>
      <c r="AF44" s="281"/>
      <c r="AG44" s="281"/>
      <c r="AH44" s="281"/>
      <c r="AI44" s="281"/>
      <c r="AJ44" s="281"/>
      <c r="AK44" s="281"/>
      <c r="AL44" s="2"/>
      <c r="AM44" s="2"/>
      <c r="AN44" s="2"/>
      <c r="AO44" s="2"/>
    </row>
    <row r="45" spans="2:41" ht="25.5" customHeight="1">
      <c r="B45" s="321"/>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281"/>
      <c r="AA45" s="281"/>
      <c r="AB45" s="281"/>
      <c r="AC45" s="281"/>
      <c r="AD45" s="281"/>
      <c r="AE45" s="281"/>
      <c r="AF45" s="281"/>
      <c r="AG45" s="281"/>
      <c r="AH45" s="281"/>
      <c r="AI45" s="281"/>
      <c r="AJ45" s="281"/>
      <c r="AK45" s="281"/>
      <c r="AL45" s="2"/>
      <c r="AM45" s="2"/>
      <c r="AN45" s="2"/>
      <c r="AO45" s="2"/>
    </row>
    <row r="46" spans="2:41" ht="25.5" customHeight="1">
      <c r="B46" s="364"/>
      <c r="C46" s="365"/>
      <c r="D46" s="365"/>
      <c r="E46" s="365"/>
      <c r="F46" s="365"/>
      <c r="G46" s="365"/>
      <c r="H46" s="365"/>
      <c r="I46" s="365"/>
      <c r="J46" s="365"/>
      <c r="K46" s="365"/>
      <c r="L46" s="365"/>
      <c r="M46" s="365"/>
      <c r="N46" s="365"/>
      <c r="O46" s="365"/>
      <c r="P46" s="365"/>
      <c r="Q46" s="365"/>
      <c r="R46" s="365"/>
      <c r="S46" s="365"/>
      <c r="T46" s="365" t="s">
        <v>69</v>
      </c>
      <c r="U46" s="365"/>
      <c r="V46" s="365"/>
      <c r="W46" s="365"/>
      <c r="X46" s="365"/>
      <c r="Y46" s="366"/>
      <c r="Z46" s="276">
        <f>SUM(Z38:AC45)</f>
        <v>0</v>
      </c>
      <c r="AA46" s="276"/>
      <c r="AB46" s="276"/>
      <c r="AC46" s="276"/>
      <c r="AD46" s="276">
        <f t="shared" ref="AD46" si="0">SUM(AD38:AG45)</f>
        <v>0</v>
      </c>
      <c r="AE46" s="276"/>
      <c r="AF46" s="276"/>
      <c r="AG46" s="276"/>
      <c r="AH46" s="276">
        <f t="shared" ref="AH46" si="1">SUM(AH38:AK45)</f>
        <v>0</v>
      </c>
      <c r="AI46" s="276"/>
      <c r="AJ46" s="276"/>
      <c r="AK46" s="276"/>
      <c r="AL46" s="2"/>
      <c r="AM46" s="2"/>
      <c r="AN46" s="2"/>
      <c r="AO46" s="2"/>
    </row>
    <row r="47" spans="2:41">
      <c r="B47" s="17"/>
      <c r="C47" s="85"/>
      <c r="D47" s="85"/>
      <c r="E47" s="85"/>
      <c r="F47" s="85"/>
      <c r="G47" s="85"/>
      <c r="H47" s="85"/>
      <c r="I47" s="85"/>
      <c r="J47" s="85"/>
      <c r="K47" s="85"/>
      <c r="L47" s="85"/>
      <c r="M47" s="85"/>
      <c r="N47" s="85"/>
      <c r="O47" s="85"/>
      <c r="P47" s="85"/>
      <c r="Q47" s="85"/>
      <c r="R47" s="85"/>
      <c r="S47" s="85"/>
      <c r="T47" s="85"/>
      <c r="U47" s="85"/>
      <c r="V47" s="85"/>
      <c r="W47" s="85"/>
      <c r="X47" s="85"/>
      <c r="Y47" s="19"/>
      <c r="Z47" s="19"/>
      <c r="AA47" s="19"/>
      <c r="AB47" s="19"/>
      <c r="AC47" s="19"/>
      <c r="AD47" s="19"/>
      <c r="AE47" s="19"/>
      <c r="AF47" s="19"/>
      <c r="AG47" s="19"/>
      <c r="AH47" s="19"/>
      <c r="AI47" s="19"/>
      <c r="AJ47" s="19"/>
      <c r="AK47" s="19"/>
      <c r="AL47" s="2"/>
      <c r="AM47" s="2"/>
      <c r="AN47" s="2"/>
      <c r="AO47" s="2"/>
    </row>
  </sheetData>
  <mergeCells count="115">
    <mergeCell ref="T46:Y46"/>
    <mergeCell ref="B46:S46"/>
    <mergeCell ref="AO16:AO17"/>
    <mergeCell ref="AO21:AO22"/>
    <mergeCell ref="B37:J37"/>
    <mergeCell ref="Z37:AC37"/>
    <mergeCell ref="AD37:AG37"/>
    <mergeCell ref="AH37:AK37"/>
    <mergeCell ref="AH38:AK38"/>
    <mergeCell ref="AH41:AK41"/>
    <mergeCell ref="Z38:AC38"/>
    <mergeCell ref="Z39:AC39"/>
    <mergeCell ref="Z40:AC40"/>
    <mergeCell ref="Z41:AC41"/>
    <mergeCell ref="AD38:AG38"/>
    <mergeCell ref="AD39:AG39"/>
    <mergeCell ref="AH40:AK40"/>
    <mergeCell ref="AD41:AG41"/>
    <mergeCell ref="B40:J40"/>
    <mergeCell ref="B41:J41"/>
    <mergeCell ref="K38:Y38"/>
    <mergeCell ref="K39:Y39"/>
    <mergeCell ref="K40:Y40"/>
    <mergeCell ref="K41:Y41"/>
    <mergeCell ref="AC6:AK7"/>
    <mergeCell ref="AH39:AK39"/>
    <mergeCell ref="AD45:AG45"/>
    <mergeCell ref="AH45:AK45"/>
    <mergeCell ref="B44:J44"/>
    <mergeCell ref="B45:J45"/>
    <mergeCell ref="K44:Y44"/>
    <mergeCell ref="K45:Y45"/>
    <mergeCell ref="B38:J38"/>
    <mergeCell ref="B39:J39"/>
    <mergeCell ref="K10:S11"/>
    <mergeCell ref="K12:S13"/>
    <mergeCell ref="K14:S15"/>
    <mergeCell ref="AC21:AK22"/>
    <mergeCell ref="AC16:AK17"/>
    <mergeCell ref="AD40:AG40"/>
    <mergeCell ref="K37:Y37"/>
    <mergeCell ref="AC25:AK26"/>
    <mergeCell ref="AC27:AK28"/>
    <mergeCell ref="AC29:AK30"/>
    <mergeCell ref="AC31:AK32"/>
    <mergeCell ref="AC33:AK34"/>
    <mergeCell ref="D27:J28"/>
    <mergeCell ref="T25:AB26"/>
    <mergeCell ref="T4:AB5"/>
    <mergeCell ref="B4:J5"/>
    <mergeCell ref="T33:AB34"/>
    <mergeCell ref="T31:AB32"/>
    <mergeCell ref="T27:AB28"/>
    <mergeCell ref="D33:J34"/>
    <mergeCell ref="C25:C34"/>
    <mergeCell ref="B19:J20"/>
    <mergeCell ref="C6:J7"/>
    <mergeCell ref="B6:B15"/>
    <mergeCell ref="T16:AB17"/>
    <mergeCell ref="D29:J30"/>
    <mergeCell ref="C23:J24"/>
    <mergeCell ref="D31:J32"/>
    <mergeCell ref="C12:J13"/>
    <mergeCell ref="C8:J9"/>
    <mergeCell ref="D25:J26"/>
    <mergeCell ref="T8:AB9"/>
    <mergeCell ref="K25:S26"/>
    <mergeCell ref="AC23:AK24"/>
    <mergeCell ref="T19:AB20"/>
    <mergeCell ref="Z45:AC45"/>
    <mergeCell ref="B21:B34"/>
    <mergeCell ref="AD44:AG44"/>
    <mergeCell ref="AH44:AK44"/>
    <mergeCell ref="Z44:AC44"/>
    <mergeCell ref="K27:S28"/>
    <mergeCell ref="AC4:AK5"/>
    <mergeCell ref="AC8:AK9"/>
    <mergeCell ref="K8:S9"/>
    <mergeCell ref="K4:S5"/>
    <mergeCell ref="K19:S20"/>
    <mergeCell ref="K16:S17"/>
    <mergeCell ref="T10:AB11"/>
    <mergeCell ref="C14:J15"/>
    <mergeCell ref="AH43:AK43"/>
    <mergeCell ref="B42:J42"/>
    <mergeCell ref="B43:J43"/>
    <mergeCell ref="K42:Y42"/>
    <mergeCell ref="K43:Y43"/>
    <mergeCell ref="Z42:AC42"/>
    <mergeCell ref="K6:S7"/>
    <mergeCell ref="T6:AB7"/>
    <mergeCell ref="AC14:AK15"/>
    <mergeCell ref="AC12:AK13"/>
    <mergeCell ref="AC10:AK11"/>
    <mergeCell ref="T21:AB22"/>
    <mergeCell ref="AH46:AK46"/>
    <mergeCell ref="AD46:AG46"/>
    <mergeCell ref="Z46:AC46"/>
    <mergeCell ref="C10:J11"/>
    <mergeCell ref="B16:J17"/>
    <mergeCell ref="AD42:AG42"/>
    <mergeCell ref="AH42:AK42"/>
    <mergeCell ref="Z43:AC43"/>
    <mergeCell ref="AD43:AG43"/>
    <mergeCell ref="AC19:AK20"/>
    <mergeCell ref="T12:AB13"/>
    <mergeCell ref="T14:AB15"/>
    <mergeCell ref="K31:S32"/>
    <mergeCell ref="K21:S22"/>
    <mergeCell ref="K29:S30"/>
    <mergeCell ref="K23:S24"/>
    <mergeCell ref="T23:AB24"/>
    <mergeCell ref="T29:AB30"/>
    <mergeCell ref="K33:S34"/>
    <mergeCell ref="C21:J22"/>
  </mergeCells>
  <phoneticPr fontId="17"/>
  <pageMargins left="0.70866141732283472" right="0.70866141732283472" top="0.74803149606299213" bottom="0.74803149606299213" header="0.31496062992125984" footer="0.31496062992125984"/>
  <pageSetup paperSize="9" scale="8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98"/>
  <sheetViews>
    <sheetView view="pageBreakPreview" zoomScaleNormal="100" zoomScaleSheetLayoutView="100" workbookViewId="0"/>
  </sheetViews>
  <sheetFormatPr defaultColWidth="3.5546875" defaultRowHeight="17.100000000000001" customHeight="1"/>
  <cols>
    <col min="1" max="1" width="9" style="1" customWidth="1"/>
    <col min="2" max="16384" width="3.5546875" style="1"/>
  </cols>
  <sheetData>
    <row r="1" spans="1:27" ht="17.100000000000001" customHeight="1">
      <c r="A1" s="106" t="s">
        <v>251</v>
      </c>
    </row>
    <row r="2" spans="1:27" ht="18.75" customHeight="1">
      <c r="A2" s="385" t="s">
        <v>70</v>
      </c>
      <c r="B2" s="386"/>
      <c r="C2" s="386"/>
      <c r="D2" s="386"/>
      <c r="E2" s="386"/>
      <c r="F2" s="386"/>
      <c r="G2" s="386"/>
      <c r="H2" s="386"/>
      <c r="I2" s="386"/>
      <c r="J2" s="386"/>
      <c r="K2" s="386"/>
      <c r="L2" s="386"/>
      <c r="M2" s="386"/>
      <c r="N2" s="386"/>
      <c r="O2" s="386"/>
      <c r="P2" s="386"/>
      <c r="Q2" s="386"/>
      <c r="R2" s="386"/>
      <c r="S2" s="386"/>
      <c r="T2" s="386"/>
      <c r="U2" s="386"/>
      <c r="V2" s="386"/>
      <c r="W2" s="386"/>
      <c r="X2" s="386"/>
      <c r="Y2" s="386"/>
    </row>
    <row r="4" spans="1:27" ht="17.100000000000001" customHeight="1">
      <c r="A4" s="387" t="s">
        <v>71</v>
      </c>
      <c r="B4" s="388"/>
      <c r="C4" s="389"/>
      <c r="D4" s="402"/>
      <c r="E4" s="403"/>
      <c r="F4" s="403"/>
      <c r="G4" s="403"/>
      <c r="H4" s="403"/>
      <c r="I4" s="403"/>
      <c r="J4" s="403"/>
      <c r="K4" s="403"/>
      <c r="L4" s="403"/>
      <c r="M4" s="404"/>
      <c r="N4" s="405" t="s">
        <v>72</v>
      </c>
      <c r="O4" s="406"/>
      <c r="P4" s="407"/>
      <c r="Q4" s="414"/>
      <c r="R4" s="415"/>
      <c r="S4" s="415"/>
      <c r="T4" s="415"/>
      <c r="U4" s="415"/>
      <c r="V4" s="415"/>
      <c r="W4" s="415"/>
      <c r="X4" s="415"/>
      <c r="Y4" s="416"/>
    </row>
    <row r="5" spans="1:27" ht="17.100000000000001" customHeight="1">
      <c r="A5" s="390"/>
      <c r="B5" s="391"/>
      <c r="C5" s="392"/>
      <c r="D5" s="396"/>
      <c r="E5" s="397"/>
      <c r="F5" s="397"/>
      <c r="G5" s="397"/>
      <c r="H5" s="397"/>
      <c r="I5" s="397"/>
      <c r="J5" s="397"/>
      <c r="K5" s="397"/>
      <c r="L5" s="397"/>
      <c r="M5" s="398"/>
      <c r="N5" s="408"/>
      <c r="O5" s="409"/>
      <c r="P5" s="410"/>
      <c r="Q5" s="396"/>
      <c r="R5" s="397"/>
      <c r="S5" s="397"/>
      <c r="T5" s="397"/>
      <c r="U5" s="397"/>
      <c r="V5" s="397"/>
      <c r="W5" s="397"/>
      <c r="X5" s="397"/>
      <c r="Y5" s="398"/>
    </row>
    <row r="6" spans="1:27" ht="17.100000000000001" customHeight="1">
      <c r="A6" s="393"/>
      <c r="B6" s="394"/>
      <c r="C6" s="395"/>
      <c r="D6" s="399"/>
      <c r="E6" s="400"/>
      <c r="F6" s="400"/>
      <c r="G6" s="400"/>
      <c r="H6" s="400"/>
      <c r="I6" s="400"/>
      <c r="J6" s="400"/>
      <c r="K6" s="400"/>
      <c r="L6" s="400"/>
      <c r="M6" s="401"/>
      <c r="N6" s="411"/>
      <c r="O6" s="412"/>
      <c r="P6" s="413"/>
      <c r="Q6" s="399"/>
      <c r="R6" s="400"/>
      <c r="S6" s="400"/>
      <c r="T6" s="400"/>
      <c r="U6" s="400"/>
      <c r="V6" s="400"/>
      <c r="W6" s="400"/>
      <c r="X6" s="400"/>
      <c r="Y6" s="401"/>
      <c r="AA6" s="2"/>
    </row>
    <row r="7" spans="1:27" ht="17.100000000000001" customHeight="1">
      <c r="A7" s="421" t="s">
        <v>73</v>
      </c>
      <c r="B7" s="388"/>
      <c r="C7" s="389"/>
      <c r="D7" s="448"/>
      <c r="E7" s="449"/>
      <c r="F7" s="449"/>
      <c r="G7" s="449"/>
      <c r="H7" s="449"/>
      <c r="I7" s="449"/>
      <c r="J7" s="449"/>
      <c r="K7" s="449"/>
      <c r="L7" s="449"/>
      <c r="M7" s="450"/>
      <c r="N7" s="418" t="s">
        <v>74</v>
      </c>
      <c r="O7" s="418"/>
      <c r="P7" s="418"/>
      <c r="Q7" s="396"/>
      <c r="R7" s="397"/>
      <c r="S7" s="397"/>
      <c r="T7" s="397"/>
      <c r="U7" s="397"/>
      <c r="V7" s="397"/>
      <c r="W7" s="397"/>
      <c r="X7" s="397"/>
      <c r="Y7" s="398"/>
    </row>
    <row r="8" spans="1:27" ht="17.100000000000001" customHeight="1">
      <c r="A8" s="422"/>
      <c r="B8" s="391"/>
      <c r="C8" s="392"/>
      <c r="D8" s="451"/>
      <c r="E8" s="452"/>
      <c r="F8" s="452"/>
      <c r="G8" s="452"/>
      <c r="H8" s="452"/>
      <c r="I8" s="452"/>
      <c r="J8" s="452"/>
      <c r="K8" s="452"/>
      <c r="L8" s="452"/>
      <c r="M8" s="453"/>
      <c r="N8" s="418"/>
      <c r="O8" s="418"/>
      <c r="P8" s="418"/>
      <c r="Q8" s="399"/>
      <c r="R8" s="400"/>
      <c r="S8" s="400"/>
      <c r="T8" s="400"/>
      <c r="U8" s="400"/>
      <c r="V8" s="400"/>
      <c r="W8" s="400"/>
      <c r="X8" s="400"/>
      <c r="Y8" s="401"/>
    </row>
    <row r="9" spans="1:27" ht="17.100000000000001" customHeight="1">
      <c r="A9" s="390"/>
      <c r="B9" s="391"/>
      <c r="C9" s="392"/>
      <c r="D9" s="451"/>
      <c r="E9" s="452"/>
      <c r="F9" s="452"/>
      <c r="G9" s="452"/>
      <c r="H9" s="452"/>
      <c r="I9" s="452"/>
      <c r="J9" s="452"/>
      <c r="K9" s="452"/>
      <c r="L9" s="452"/>
      <c r="M9" s="453"/>
      <c r="N9" s="419" t="s">
        <v>222</v>
      </c>
      <c r="O9" s="420"/>
      <c r="P9" s="420"/>
      <c r="Q9" s="396"/>
      <c r="R9" s="397"/>
      <c r="S9" s="397"/>
      <c r="T9" s="397"/>
      <c r="U9" s="397"/>
      <c r="V9" s="397"/>
      <c r="W9" s="397"/>
      <c r="X9" s="397"/>
      <c r="Y9" s="398"/>
    </row>
    <row r="10" spans="1:27" ht="17.100000000000001" customHeight="1">
      <c r="A10" s="393"/>
      <c r="B10" s="394"/>
      <c r="C10" s="395"/>
      <c r="D10" s="454"/>
      <c r="E10" s="455"/>
      <c r="F10" s="455"/>
      <c r="G10" s="455"/>
      <c r="H10" s="455"/>
      <c r="I10" s="455"/>
      <c r="J10" s="455"/>
      <c r="K10" s="455"/>
      <c r="L10" s="455"/>
      <c r="M10" s="456"/>
      <c r="N10" s="420"/>
      <c r="O10" s="420"/>
      <c r="P10" s="420"/>
      <c r="Q10" s="399"/>
      <c r="R10" s="400"/>
      <c r="S10" s="400"/>
      <c r="T10" s="400"/>
      <c r="U10" s="400"/>
      <c r="V10" s="400"/>
      <c r="W10" s="400"/>
      <c r="X10" s="400"/>
      <c r="Y10" s="401"/>
    </row>
    <row r="11" spans="1:27" ht="17.100000000000001" customHeight="1">
      <c r="A11" s="433" t="s">
        <v>75</v>
      </c>
      <c r="B11" s="388"/>
      <c r="C11" s="388"/>
      <c r="D11" s="388"/>
      <c r="E11" s="388"/>
      <c r="F11" s="388"/>
      <c r="G11" s="388"/>
      <c r="H11" s="388"/>
      <c r="I11" s="388"/>
      <c r="J11" s="388"/>
      <c r="K11" s="388"/>
      <c r="L11" s="388"/>
      <c r="M11" s="389"/>
      <c r="N11" s="434" t="s">
        <v>76</v>
      </c>
      <c r="O11" s="388"/>
      <c r="P11" s="388"/>
      <c r="Q11" s="388"/>
      <c r="R11" s="388"/>
      <c r="S11" s="388"/>
      <c r="T11" s="388"/>
      <c r="U11" s="388"/>
      <c r="V11" s="388"/>
      <c r="W11" s="388"/>
      <c r="X11" s="388"/>
      <c r="Y11" s="389"/>
    </row>
    <row r="12" spans="1:27" ht="17.100000000000001" customHeight="1">
      <c r="A12" s="435"/>
      <c r="B12" s="436"/>
      <c r="C12" s="436"/>
      <c r="D12" s="436"/>
      <c r="E12" s="436"/>
      <c r="F12" s="436"/>
      <c r="G12" s="436"/>
      <c r="H12" s="436"/>
      <c r="I12" s="436"/>
      <c r="J12" s="436"/>
      <c r="K12" s="436"/>
      <c r="L12" s="436"/>
      <c r="M12" s="437"/>
      <c r="N12" s="444"/>
      <c r="O12" s="397"/>
      <c r="P12" s="397"/>
      <c r="Q12" s="397"/>
      <c r="R12" s="397"/>
      <c r="S12" s="397"/>
      <c r="T12" s="397"/>
      <c r="U12" s="397"/>
      <c r="V12" s="397"/>
      <c r="W12" s="397"/>
      <c r="X12" s="397"/>
      <c r="Y12" s="398"/>
    </row>
    <row r="13" spans="1:27" ht="17.100000000000001" customHeight="1">
      <c r="A13" s="438"/>
      <c r="B13" s="439"/>
      <c r="C13" s="439"/>
      <c r="D13" s="439"/>
      <c r="E13" s="439"/>
      <c r="F13" s="439"/>
      <c r="G13" s="439"/>
      <c r="H13" s="439"/>
      <c r="I13" s="439"/>
      <c r="J13" s="439"/>
      <c r="K13" s="439"/>
      <c r="L13" s="439"/>
      <c r="M13" s="440"/>
      <c r="N13" s="445"/>
      <c r="O13" s="446"/>
      <c r="P13" s="446"/>
      <c r="Q13" s="446"/>
      <c r="R13" s="446"/>
      <c r="S13" s="446"/>
      <c r="T13" s="446"/>
      <c r="U13" s="446"/>
      <c r="V13" s="446"/>
      <c r="W13" s="446"/>
      <c r="X13" s="446"/>
      <c r="Y13" s="447"/>
    </row>
    <row r="14" spans="1:27" ht="17.100000000000001" customHeight="1">
      <c r="A14" s="438"/>
      <c r="B14" s="439"/>
      <c r="C14" s="439"/>
      <c r="D14" s="439"/>
      <c r="E14" s="439"/>
      <c r="F14" s="439"/>
      <c r="G14" s="439"/>
      <c r="H14" s="439"/>
      <c r="I14" s="439"/>
      <c r="J14" s="439"/>
      <c r="K14" s="439"/>
      <c r="L14" s="439"/>
      <c r="M14" s="440"/>
      <c r="N14" s="445"/>
      <c r="O14" s="446"/>
      <c r="P14" s="446"/>
      <c r="Q14" s="446"/>
      <c r="R14" s="446"/>
      <c r="S14" s="446"/>
      <c r="T14" s="446"/>
      <c r="U14" s="446"/>
      <c r="V14" s="446"/>
      <c r="W14" s="446"/>
      <c r="X14" s="446"/>
      <c r="Y14" s="447"/>
    </row>
    <row r="15" spans="1:27" ht="17.100000000000001" customHeight="1">
      <c r="A15" s="438"/>
      <c r="B15" s="439"/>
      <c r="C15" s="439"/>
      <c r="D15" s="439"/>
      <c r="E15" s="439"/>
      <c r="F15" s="439"/>
      <c r="G15" s="439"/>
      <c r="H15" s="439"/>
      <c r="I15" s="439"/>
      <c r="J15" s="439"/>
      <c r="K15" s="439"/>
      <c r="L15" s="439"/>
      <c r="M15" s="440"/>
      <c r="N15" s="445"/>
      <c r="O15" s="446"/>
      <c r="P15" s="446"/>
      <c r="Q15" s="446"/>
      <c r="R15" s="446"/>
      <c r="S15" s="446"/>
      <c r="T15" s="446"/>
      <c r="U15" s="446"/>
      <c r="V15" s="446"/>
      <c r="W15" s="446"/>
      <c r="X15" s="446"/>
      <c r="Y15" s="447"/>
    </row>
    <row r="16" spans="1:27" ht="17.100000000000001" customHeight="1">
      <c r="A16" s="438"/>
      <c r="B16" s="439"/>
      <c r="C16" s="439"/>
      <c r="D16" s="439"/>
      <c r="E16" s="439"/>
      <c r="F16" s="439"/>
      <c r="G16" s="439"/>
      <c r="H16" s="439"/>
      <c r="I16" s="439"/>
      <c r="J16" s="439"/>
      <c r="K16" s="439"/>
      <c r="L16" s="439"/>
      <c r="M16" s="440"/>
      <c r="N16" s="445"/>
      <c r="O16" s="446"/>
      <c r="P16" s="446"/>
      <c r="Q16" s="446"/>
      <c r="R16" s="446"/>
      <c r="S16" s="446"/>
      <c r="T16" s="446"/>
      <c r="U16" s="446"/>
      <c r="V16" s="446"/>
      <c r="W16" s="446"/>
      <c r="X16" s="446"/>
      <c r="Y16" s="447"/>
    </row>
    <row r="17" spans="1:25" ht="17.100000000000001" customHeight="1">
      <c r="A17" s="441"/>
      <c r="B17" s="442"/>
      <c r="C17" s="442"/>
      <c r="D17" s="442"/>
      <c r="E17" s="442"/>
      <c r="F17" s="442"/>
      <c r="G17" s="442"/>
      <c r="H17" s="442"/>
      <c r="I17" s="442"/>
      <c r="J17" s="442"/>
      <c r="K17" s="442"/>
      <c r="L17" s="442"/>
      <c r="M17" s="443"/>
      <c r="N17" s="399"/>
      <c r="O17" s="400"/>
      <c r="P17" s="400"/>
      <c r="Q17" s="400"/>
      <c r="R17" s="400"/>
      <c r="S17" s="400"/>
      <c r="T17" s="400"/>
      <c r="U17" s="400"/>
      <c r="V17" s="400"/>
      <c r="W17" s="400"/>
      <c r="X17" s="400"/>
      <c r="Y17" s="401"/>
    </row>
    <row r="18" spans="1:25" ht="17.100000000000001" customHeight="1">
      <c r="A18" s="423" t="s">
        <v>77</v>
      </c>
      <c r="B18" s="418"/>
      <c r="C18" s="418"/>
      <c r="D18" s="424"/>
      <c r="E18" s="425"/>
      <c r="F18" s="425"/>
      <c r="G18" s="425"/>
      <c r="H18" s="425"/>
      <c r="I18" s="425"/>
      <c r="J18" s="425"/>
      <c r="K18" s="425"/>
      <c r="L18" s="425"/>
      <c r="M18" s="425"/>
      <c r="N18" s="425"/>
      <c r="O18" s="425"/>
      <c r="P18" s="425"/>
      <c r="Q18" s="425"/>
      <c r="R18" s="425"/>
      <c r="S18" s="425"/>
      <c r="T18" s="425"/>
      <c r="U18" s="425"/>
      <c r="V18" s="425"/>
      <c r="W18" s="425"/>
      <c r="X18" s="425"/>
      <c r="Y18" s="426"/>
    </row>
    <row r="19" spans="1:25" ht="17.100000000000001" customHeight="1">
      <c r="A19" s="418"/>
      <c r="B19" s="418"/>
      <c r="C19" s="418"/>
      <c r="D19" s="427"/>
      <c r="E19" s="428"/>
      <c r="F19" s="428"/>
      <c r="G19" s="428"/>
      <c r="H19" s="428"/>
      <c r="I19" s="428"/>
      <c r="J19" s="428"/>
      <c r="K19" s="428"/>
      <c r="L19" s="428"/>
      <c r="M19" s="428"/>
      <c r="N19" s="428"/>
      <c r="O19" s="428"/>
      <c r="P19" s="428"/>
      <c r="Q19" s="428"/>
      <c r="R19" s="428"/>
      <c r="S19" s="428"/>
      <c r="T19" s="428"/>
      <c r="U19" s="428"/>
      <c r="V19" s="428"/>
      <c r="W19" s="428"/>
      <c r="X19" s="428"/>
      <c r="Y19" s="429"/>
    </row>
    <row r="20" spans="1:25" ht="17.100000000000001" customHeight="1">
      <c r="A20" s="418"/>
      <c r="B20" s="418"/>
      <c r="C20" s="418"/>
      <c r="D20" s="427"/>
      <c r="E20" s="428"/>
      <c r="F20" s="428"/>
      <c r="G20" s="428"/>
      <c r="H20" s="428"/>
      <c r="I20" s="428"/>
      <c r="J20" s="428"/>
      <c r="K20" s="428"/>
      <c r="L20" s="428"/>
      <c r="M20" s="428"/>
      <c r="N20" s="428"/>
      <c r="O20" s="428"/>
      <c r="P20" s="428"/>
      <c r="Q20" s="428"/>
      <c r="R20" s="428"/>
      <c r="S20" s="428"/>
      <c r="T20" s="428"/>
      <c r="U20" s="428"/>
      <c r="V20" s="428"/>
      <c r="W20" s="428"/>
      <c r="X20" s="428"/>
      <c r="Y20" s="429"/>
    </row>
    <row r="21" spans="1:25" ht="17.100000000000001" customHeight="1">
      <c r="A21" s="418"/>
      <c r="B21" s="418"/>
      <c r="C21" s="418"/>
      <c r="D21" s="427"/>
      <c r="E21" s="428"/>
      <c r="F21" s="428"/>
      <c r="G21" s="428"/>
      <c r="H21" s="428"/>
      <c r="I21" s="428"/>
      <c r="J21" s="428"/>
      <c r="K21" s="428"/>
      <c r="L21" s="428"/>
      <c r="M21" s="428"/>
      <c r="N21" s="428"/>
      <c r="O21" s="428"/>
      <c r="P21" s="428"/>
      <c r="Q21" s="428"/>
      <c r="R21" s="428"/>
      <c r="S21" s="428"/>
      <c r="T21" s="428"/>
      <c r="U21" s="428"/>
      <c r="V21" s="428"/>
      <c r="W21" s="428"/>
      <c r="X21" s="428"/>
      <c r="Y21" s="429"/>
    </row>
    <row r="22" spans="1:25" ht="17.100000000000001" customHeight="1">
      <c r="A22" s="418"/>
      <c r="B22" s="418"/>
      <c r="C22" s="418"/>
      <c r="D22" s="427"/>
      <c r="E22" s="428"/>
      <c r="F22" s="428"/>
      <c r="G22" s="428"/>
      <c r="H22" s="428"/>
      <c r="I22" s="428"/>
      <c r="J22" s="428"/>
      <c r="K22" s="428"/>
      <c r="L22" s="428"/>
      <c r="M22" s="428"/>
      <c r="N22" s="428"/>
      <c r="O22" s="428"/>
      <c r="P22" s="428"/>
      <c r="Q22" s="428"/>
      <c r="R22" s="428"/>
      <c r="S22" s="428"/>
      <c r="T22" s="428"/>
      <c r="U22" s="428"/>
      <c r="V22" s="428"/>
      <c r="W22" s="428"/>
      <c r="X22" s="428"/>
      <c r="Y22" s="429"/>
    </row>
    <row r="23" spans="1:25" ht="17.100000000000001" customHeight="1">
      <c r="A23" s="418"/>
      <c r="B23" s="418"/>
      <c r="C23" s="418"/>
      <c r="D23" s="427"/>
      <c r="E23" s="428"/>
      <c r="F23" s="428"/>
      <c r="G23" s="428"/>
      <c r="H23" s="428"/>
      <c r="I23" s="428"/>
      <c r="J23" s="428"/>
      <c r="K23" s="428"/>
      <c r="L23" s="428"/>
      <c r="M23" s="428"/>
      <c r="N23" s="428"/>
      <c r="O23" s="428"/>
      <c r="P23" s="428"/>
      <c r="Q23" s="428"/>
      <c r="R23" s="428"/>
      <c r="S23" s="428"/>
      <c r="T23" s="428"/>
      <c r="U23" s="428"/>
      <c r="V23" s="428"/>
      <c r="W23" s="428"/>
      <c r="X23" s="428"/>
      <c r="Y23" s="429"/>
    </row>
    <row r="24" spans="1:25" ht="17.100000000000001" customHeight="1">
      <c r="A24" s="418"/>
      <c r="B24" s="418"/>
      <c r="C24" s="418"/>
      <c r="D24" s="427"/>
      <c r="E24" s="428"/>
      <c r="F24" s="428"/>
      <c r="G24" s="428"/>
      <c r="H24" s="428"/>
      <c r="I24" s="428"/>
      <c r="J24" s="428"/>
      <c r="K24" s="428"/>
      <c r="L24" s="428"/>
      <c r="M24" s="428"/>
      <c r="N24" s="428"/>
      <c r="O24" s="428"/>
      <c r="P24" s="428"/>
      <c r="Q24" s="428"/>
      <c r="R24" s="428"/>
      <c r="S24" s="428"/>
      <c r="T24" s="428"/>
      <c r="U24" s="428"/>
      <c r="V24" s="428"/>
      <c r="W24" s="428"/>
      <c r="X24" s="428"/>
      <c r="Y24" s="429"/>
    </row>
    <row r="25" spans="1:25" ht="17.100000000000001" customHeight="1">
      <c r="A25" s="418"/>
      <c r="B25" s="418"/>
      <c r="C25" s="418"/>
      <c r="D25" s="427"/>
      <c r="E25" s="428"/>
      <c r="F25" s="428"/>
      <c r="G25" s="428"/>
      <c r="H25" s="428"/>
      <c r="I25" s="428"/>
      <c r="J25" s="428"/>
      <c r="K25" s="428"/>
      <c r="L25" s="428"/>
      <c r="M25" s="428"/>
      <c r="N25" s="428"/>
      <c r="O25" s="428"/>
      <c r="P25" s="428"/>
      <c r="Q25" s="428"/>
      <c r="R25" s="428"/>
      <c r="S25" s="428"/>
      <c r="T25" s="428"/>
      <c r="U25" s="428"/>
      <c r="V25" s="428"/>
      <c r="W25" s="428"/>
      <c r="X25" s="428"/>
      <c r="Y25" s="429"/>
    </row>
    <row r="26" spans="1:25" ht="17.100000000000001" customHeight="1">
      <c r="A26" s="418"/>
      <c r="B26" s="418"/>
      <c r="C26" s="418"/>
      <c r="D26" s="427"/>
      <c r="E26" s="428"/>
      <c r="F26" s="428"/>
      <c r="G26" s="428"/>
      <c r="H26" s="428"/>
      <c r="I26" s="428"/>
      <c r="J26" s="428"/>
      <c r="K26" s="428"/>
      <c r="L26" s="428"/>
      <c r="M26" s="428"/>
      <c r="N26" s="428"/>
      <c r="O26" s="428"/>
      <c r="P26" s="428"/>
      <c r="Q26" s="428"/>
      <c r="R26" s="428"/>
      <c r="S26" s="428"/>
      <c r="T26" s="428"/>
      <c r="U26" s="428"/>
      <c r="V26" s="428"/>
      <c r="W26" s="428"/>
      <c r="X26" s="428"/>
      <c r="Y26" s="429"/>
    </row>
    <row r="27" spans="1:25" ht="17.100000000000001" customHeight="1">
      <c r="A27" s="418"/>
      <c r="B27" s="418"/>
      <c r="C27" s="418"/>
      <c r="D27" s="427"/>
      <c r="E27" s="428"/>
      <c r="F27" s="428"/>
      <c r="G27" s="428"/>
      <c r="H27" s="428"/>
      <c r="I27" s="428"/>
      <c r="J27" s="428"/>
      <c r="K27" s="428"/>
      <c r="L27" s="428"/>
      <c r="M27" s="428"/>
      <c r="N27" s="428"/>
      <c r="O27" s="428"/>
      <c r="P27" s="428"/>
      <c r="Q27" s="428"/>
      <c r="R27" s="428"/>
      <c r="S27" s="428"/>
      <c r="T27" s="428"/>
      <c r="U27" s="428"/>
      <c r="V27" s="428"/>
      <c r="W27" s="428"/>
      <c r="X27" s="428"/>
      <c r="Y27" s="429"/>
    </row>
    <row r="28" spans="1:25" ht="17.100000000000001" customHeight="1">
      <c r="A28" s="418"/>
      <c r="B28" s="418"/>
      <c r="C28" s="418"/>
      <c r="D28" s="427"/>
      <c r="E28" s="428"/>
      <c r="F28" s="428"/>
      <c r="G28" s="428"/>
      <c r="H28" s="428"/>
      <c r="I28" s="428"/>
      <c r="J28" s="428"/>
      <c r="K28" s="428"/>
      <c r="L28" s="428"/>
      <c r="M28" s="428"/>
      <c r="N28" s="428"/>
      <c r="O28" s="428"/>
      <c r="P28" s="428"/>
      <c r="Q28" s="428"/>
      <c r="R28" s="428"/>
      <c r="S28" s="428"/>
      <c r="T28" s="428"/>
      <c r="U28" s="428"/>
      <c r="V28" s="428"/>
      <c r="W28" s="428"/>
      <c r="X28" s="428"/>
      <c r="Y28" s="429"/>
    </row>
    <row r="29" spans="1:25" ht="17.100000000000001" customHeight="1">
      <c r="A29" s="418"/>
      <c r="B29" s="418"/>
      <c r="C29" s="418"/>
      <c r="D29" s="427"/>
      <c r="E29" s="428"/>
      <c r="F29" s="428"/>
      <c r="G29" s="428"/>
      <c r="H29" s="428"/>
      <c r="I29" s="428"/>
      <c r="J29" s="428"/>
      <c r="K29" s="428"/>
      <c r="L29" s="428"/>
      <c r="M29" s="428"/>
      <c r="N29" s="428"/>
      <c r="O29" s="428"/>
      <c r="P29" s="428"/>
      <c r="Q29" s="428"/>
      <c r="R29" s="428"/>
      <c r="S29" s="428"/>
      <c r="T29" s="428"/>
      <c r="U29" s="428"/>
      <c r="V29" s="428"/>
      <c r="W29" s="428"/>
      <c r="X29" s="428"/>
      <c r="Y29" s="429"/>
    </row>
    <row r="30" spans="1:25" ht="17.100000000000001" customHeight="1">
      <c r="A30" s="418"/>
      <c r="B30" s="418"/>
      <c r="C30" s="418"/>
      <c r="D30" s="427"/>
      <c r="E30" s="428"/>
      <c r="F30" s="428"/>
      <c r="G30" s="428"/>
      <c r="H30" s="428"/>
      <c r="I30" s="428"/>
      <c r="J30" s="428"/>
      <c r="K30" s="428"/>
      <c r="L30" s="428"/>
      <c r="M30" s="428"/>
      <c r="N30" s="428"/>
      <c r="O30" s="428"/>
      <c r="P30" s="428"/>
      <c r="Q30" s="428"/>
      <c r="R30" s="428"/>
      <c r="S30" s="428"/>
      <c r="T30" s="428"/>
      <c r="U30" s="428"/>
      <c r="V30" s="428"/>
      <c r="W30" s="428"/>
      <c r="X30" s="428"/>
      <c r="Y30" s="429"/>
    </row>
    <row r="31" spans="1:25" ht="20.100000000000001" customHeight="1">
      <c r="A31" s="418"/>
      <c r="B31" s="418"/>
      <c r="C31" s="418"/>
      <c r="D31" s="427"/>
      <c r="E31" s="428"/>
      <c r="F31" s="428"/>
      <c r="G31" s="428"/>
      <c r="H31" s="428"/>
      <c r="I31" s="428"/>
      <c r="J31" s="428"/>
      <c r="K31" s="428"/>
      <c r="L31" s="428"/>
      <c r="M31" s="428"/>
      <c r="N31" s="428"/>
      <c r="O31" s="428"/>
      <c r="P31" s="428"/>
      <c r="Q31" s="428"/>
      <c r="R31" s="428"/>
      <c r="S31" s="428"/>
      <c r="T31" s="428"/>
      <c r="U31" s="428"/>
      <c r="V31" s="428"/>
      <c r="W31" s="428"/>
      <c r="X31" s="428"/>
      <c r="Y31" s="429"/>
    </row>
    <row r="32" spans="1:25" ht="17.100000000000001" customHeight="1">
      <c r="A32" s="418"/>
      <c r="B32" s="418"/>
      <c r="C32" s="418"/>
      <c r="D32" s="427"/>
      <c r="E32" s="428"/>
      <c r="F32" s="428"/>
      <c r="G32" s="428"/>
      <c r="H32" s="428"/>
      <c r="I32" s="428"/>
      <c r="J32" s="428"/>
      <c r="K32" s="428"/>
      <c r="L32" s="428"/>
      <c r="M32" s="428"/>
      <c r="N32" s="428"/>
      <c r="O32" s="428"/>
      <c r="P32" s="428"/>
      <c r="Q32" s="428"/>
      <c r="R32" s="428"/>
      <c r="S32" s="428"/>
      <c r="T32" s="428"/>
      <c r="U32" s="428"/>
      <c r="V32" s="428"/>
      <c r="W32" s="428"/>
      <c r="X32" s="428"/>
      <c r="Y32" s="429"/>
    </row>
    <row r="33" spans="1:25" ht="17.100000000000001" customHeight="1">
      <c r="A33" s="418"/>
      <c r="B33" s="418"/>
      <c r="C33" s="418"/>
      <c r="D33" s="430"/>
      <c r="E33" s="431"/>
      <c r="F33" s="431"/>
      <c r="G33" s="431"/>
      <c r="H33" s="431"/>
      <c r="I33" s="431"/>
      <c r="J33" s="431"/>
      <c r="K33" s="431"/>
      <c r="L33" s="431"/>
      <c r="M33" s="431"/>
      <c r="N33" s="431"/>
      <c r="O33" s="431"/>
      <c r="P33" s="431"/>
      <c r="Q33" s="431"/>
      <c r="R33" s="431"/>
      <c r="S33" s="431"/>
      <c r="T33" s="431"/>
      <c r="U33" s="431"/>
      <c r="V33" s="431"/>
      <c r="W33" s="431"/>
      <c r="X33" s="431"/>
      <c r="Y33" s="432"/>
    </row>
    <row r="34" spans="1:25" ht="17.100000000000001" customHeight="1">
      <c r="A34" s="176" t="s">
        <v>308</v>
      </c>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8"/>
    </row>
    <row r="35" spans="1:25" ht="17.100000000000001" customHeight="1">
      <c r="A35" s="383" t="s">
        <v>33</v>
      </c>
      <c r="B35" s="383"/>
      <c r="C35" s="383"/>
      <c r="D35" s="193"/>
      <c r="E35" s="193"/>
      <c r="F35" s="193"/>
      <c r="G35" s="193"/>
      <c r="H35" s="193"/>
      <c r="I35" s="193"/>
      <c r="J35" s="193"/>
      <c r="K35" s="193"/>
      <c r="L35" s="193"/>
      <c r="M35" s="193"/>
      <c r="N35" s="193"/>
      <c r="O35" s="193"/>
      <c r="P35" s="193"/>
      <c r="Q35" s="193"/>
      <c r="R35" s="193"/>
      <c r="S35" s="193"/>
      <c r="T35" s="193"/>
      <c r="U35" s="193"/>
      <c r="V35" s="193"/>
      <c r="W35" s="193"/>
      <c r="X35" s="193"/>
      <c r="Y35" s="193"/>
    </row>
    <row r="36" spans="1:25" ht="33.450000000000003" customHeight="1">
      <c r="A36" s="383" t="s">
        <v>223</v>
      </c>
      <c r="B36" s="383"/>
      <c r="C36" s="383"/>
      <c r="D36" s="193"/>
      <c r="E36" s="193"/>
      <c r="F36" s="193"/>
      <c r="G36" s="193"/>
      <c r="H36" s="193"/>
      <c r="I36" s="193"/>
      <c r="J36" s="193"/>
      <c r="K36" s="193"/>
      <c r="L36" s="193"/>
      <c r="M36" s="193"/>
      <c r="N36" s="193"/>
      <c r="O36" s="193"/>
      <c r="P36" s="193"/>
      <c r="Q36" s="193"/>
      <c r="R36" s="193"/>
      <c r="S36" s="193"/>
      <c r="T36" s="193"/>
      <c r="U36" s="193"/>
      <c r="V36" s="193"/>
      <c r="W36" s="193"/>
      <c r="X36" s="193"/>
      <c r="Y36" s="193"/>
    </row>
    <row r="37" spans="1:25" ht="17.100000000000001" customHeight="1">
      <c r="A37" s="176" t="s">
        <v>299</v>
      </c>
      <c r="B37" s="177"/>
      <c r="C37" s="177"/>
      <c r="D37" s="177"/>
      <c r="E37" s="177"/>
      <c r="F37" s="177"/>
      <c r="G37" s="177"/>
      <c r="H37" s="177"/>
      <c r="I37" s="177"/>
      <c r="J37" s="177"/>
      <c r="K37" s="177"/>
      <c r="L37" s="177"/>
      <c r="M37" s="177"/>
      <c r="N37" s="177"/>
      <c r="O37" s="177"/>
      <c r="P37" s="177"/>
      <c r="Q37" s="177"/>
      <c r="R37" s="177"/>
      <c r="S37" s="177"/>
      <c r="T37" s="177"/>
      <c r="U37" s="177"/>
      <c r="V37" s="177"/>
      <c r="W37" s="177"/>
      <c r="X37" s="177"/>
      <c r="Y37" s="178"/>
    </row>
    <row r="38" spans="1:25" ht="37.200000000000003" customHeight="1">
      <c r="A38" s="383" t="s">
        <v>300</v>
      </c>
      <c r="B38" s="383"/>
      <c r="C38" s="383"/>
      <c r="D38" s="384"/>
      <c r="E38" s="384"/>
      <c r="F38" s="384"/>
      <c r="G38" s="384"/>
      <c r="H38" s="384"/>
      <c r="I38" s="384"/>
      <c r="J38" s="384"/>
      <c r="K38" s="384"/>
      <c r="L38" s="384"/>
      <c r="M38" s="384"/>
      <c r="N38" s="384"/>
      <c r="O38" s="384"/>
      <c r="P38" s="384"/>
      <c r="Q38" s="384"/>
      <c r="R38" s="384"/>
      <c r="S38" s="384"/>
      <c r="T38" s="384"/>
      <c r="U38" s="384"/>
      <c r="V38" s="384"/>
      <c r="W38" s="384"/>
      <c r="X38" s="384"/>
      <c r="Y38" s="384"/>
    </row>
    <row r="39" spans="1:25" ht="17.100000000000001" customHeight="1">
      <c r="A39" s="176" t="s">
        <v>301</v>
      </c>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8"/>
    </row>
    <row r="40" spans="1:25" ht="37.200000000000003" customHeight="1">
      <c r="A40" s="383" t="s">
        <v>302</v>
      </c>
      <c r="B40" s="383"/>
      <c r="C40" s="383"/>
      <c r="D40" s="384"/>
      <c r="E40" s="384"/>
      <c r="F40" s="384"/>
      <c r="G40" s="384"/>
      <c r="H40" s="384"/>
      <c r="I40" s="384"/>
      <c r="J40" s="384"/>
      <c r="K40" s="384"/>
      <c r="L40" s="384"/>
      <c r="M40" s="384"/>
      <c r="N40" s="384"/>
      <c r="O40" s="384"/>
      <c r="P40" s="384"/>
      <c r="Q40" s="384"/>
      <c r="R40" s="384"/>
      <c r="S40" s="384"/>
      <c r="T40" s="384"/>
      <c r="U40" s="384"/>
      <c r="V40" s="384"/>
      <c r="W40" s="384"/>
      <c r="X40" s="384"/>
      <c r="Y40" s="384"/>
    </row>
    <row r="41" spans="1:25" ht="17.100000000000001" customHeight="1">
      <c r="A41" s="18" t="s">
        <v>78</v>
      </c>
    </row>
    <row r="42" spans="1:25" ht="17.100000000000001" customHeight="1">
      <c r="A42" s="417" t="s">
        <v>79</v>
      </c>
      <c r="B42" s="417"/>
      <c r="C42" s="417"/>
      <c r="D42" s="417"/>
      <c r="E42" s="417"/>
      <c r="F42" s="417"/>
      <c r="G42" s="417"/>
      <c r="H42" s="417"/>
      <c r="I42" s="417"/>
      <c r="J42" s="417"/>
      <c r="K42" s="417"/>
      <c r="L42" s="417"/>
      <c r="M42" s="417"/>
      <c r="N42" s="417"/>
      <c r="O42" s="417"/>
      <c r="P42" s="417"/>
      <c r="Q42" s="417"/>
      <c r="R42" s="417"/>
      <c r="S42" s="417"/>
      <c r="T42" s="417"/>
      <c r="U42" s="417"/>
      <c r="V42" s="417"/>
      <c r="W42" s="417"/>
    </row>
    <row r="43" spans="1:25" ht="17.100000000000001" customHeight="1">
      <c r="A43" s="417"/>
      <c r="B43" s="417"/>
      <c r="C43" s="417"/>
      <c r="D43" s="417"/>
      <c r="E43" s="417"/>
      <c r="F43" s="417"/>
      <c r="G43" s="417"/>
      <c r="H43" s="417"/>
      <c r="I43" s="417"/>
      <c r="J43" s="417"/>
      <c r="K43" s="417"/>
      <c r="L43" s="417"/>
      <c r="M43" s="417"/>
      <c r="N43" s="417"/>
      <c r="O43" s="417"/>
      <c r="P43" s="417"/>
      <c r="Q43" s="417"/>
      <c r="R43" s="417"/>
      <c r="S43" s="417"/>
      <c r="T43" s="417"/>
      <c r="U43" s="417"/>
      <c r="V43" s="417"/>
      <c r="W43" s="417"/>
    </row>
    <row r="97" spans="18:18" ht="17.100000000000001" customHeight="1">
      <c r="R97" s="1" t="str">
        <f>IF(L97&gt;=10000,5,"-")</f>
        <v>-</v>
      </c>
    </row>
    <row r="98" spans="18:18" ht="17.100000000000001" customHeight="1">
      <c r="R98" s="1" t="str">
        <f>IF(AND(0&lt;L98,L98&lt;=0.5),10,"-")</f>
        <v>-</v>
      </c>
    </row>
  </sheetData>
  <mergeCells count="31">
    <mergeCell ref="A42:W43"/>
    <mergeCell ref="N7:P8"/>
    <mergeCell ref="N9:P10"/>
    <mergeCell ref="A7:C10"/>
    <mergeCell ref="A18:C33"/>
    <mergeCell ref="D18:Y33"/>
    <mergeCell ref="Q7:Y8"/>
    <mergeCell ref="Q9:Y10"/>
    <mergeCell ref="A11:M11"/>
    <mergeCell ref="N11:Y11"/>
    <mergeCell ref="A12:M17"/>
    <mergeCell ref="N12:Y17"/>
    <mergeCell ref="D7:M10"/>
    <mergeCell ref="A35:C35"/>
    <mergeCell ref="A36:C36"/>
    <mergeCell ref="D35:Y35"/>
    <mergeCell ref="D36:Y36"/>
    <mergeCell ref="A34:Y34"/>
    <mergeCell ref="A2:Y2"/>
    <mergeCell ref="A4:C6"/>
    <mergeCell ref="D5:M6"/>
    <mergeCell ref="D4:M4"/>
    <mergeCell ref="N4:P6"/>
    <mergeCell ref="Q5:Y6"/>
    <mergeCell ref="Q4:Y4"/>
    <mergeCell ref="A37:Y37"/>
    <mergeCell ref="A38:C38"/>
    <mergeCell ref="D38:Y38"/>
    <mergeCell ref="A39:Y39"/>
    <mergeCell ref="A40:C40"/>
    <mergeCell ref="D40:Y40"/>
  </mergeCells>
  <phoneticPr fontId="17"/>
  <printOptions horizontalCentered="1"/>
  <pageMargins left="0.23622047244094491" right="0.23622047244094491" top="0.35433070866141736" bottom="0.35433070866141736" header="0.31496062992125984" footer="0.31496062992125984"/>
  <pageSetup paperSize="9" firstPageNumber="20" fitToHeight="0" orientation="portrait"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2"/>
  <sheetViews>
    <sheetView view="pageBreakPreview" zoomScale="115" zoomScaleNormal="100" zoomScaleSheetLayoutView="115" workbookViewId="0"/>
  </sheetViews>
  <sheetFormatPr defaultRowHeight="13.2"/>
  <cols>
    <col min="1" max="1" width="2.77734375" style="40" customWidth="1"/>
    <col min="2" max="2" width="7" style="41" customWidth="1"/>
    <col min="3" max="3" width="18.77734375" style="41" customWidth="1"/>
    <col min="4" max="4" width="21.77734375" style="41" customWidth="1"/>
    <col min="5" max="5" width="15.21875" style="41" customWidth="1"/>
    <col min="6" max="8" width="8.5546875" style="40" customWidth="1"/>
    <col min="9" max="9" width="8.77734375" style="40" customWidth="1"/>
    <col min="10" max="10" width="8.5546875" style="40" customWidth="1"/>
    <col min="11" max="11" width="9.21875" style="40" customWidth="1"/>
  </cols>
  <sheetData>
    <row r="1" spans="1:14" ht="24" customHeight="1">
      <c r="B1" s="128" t="s">
        <v>263</v>
      </c>
      <c r="C1" s="30"/>
      <c r="D1" s="467" t="s">
        <v>80</v>
      </c>
      <c r="E1" s="467"/>
      <c r="F1" s="467"/>
      <c r="G1" s="467"/>
      <c r="H1" s="467"/>
      <c r="I1" s="30"/>
      <c r="J1" s="30"/>
      <c r="K1" s="30"/>
    </row>
    <row r="2" spans="1:14">
      <c r="A2"/>
      <c r="B2"/>
      <c r="C2"/>
      <c r="D2"/>
      <c r="E2"/>
      <c r="F2"/>
      <c r="G2"/>
      <c r="H2"/>
      <c r="I2"/>
      <c r="J2"/>
      <c r="K2"/>
    </row>
    <row r="3" spans="1:14" ht="13.8" thickBot="1">
      <c r="A3" s="40" t="s">
        <v>81</v>
      </c>
    </row>
    <row r="4" spans="1:14" ht="13.5" customHeight="1">
      <c r="A4" s="463"/>
      <c r="B4" s="465" t="s">
        <v>82</v>
      </c>
      <c r="C4" s="461" t="s">
        <v>83</v>
      </c>
      <c r="D4" s="459" t="s">
        <v>84</v>
      </c>
      <c r="E4" s="459" t="s">
        <v>85</v>
      </c>
      <c r="F4" s="459" t="s">
        <v>86</v>
      </c>
      <c r="G4" s="459" t="s">
        <v>87</v>
      </c>
      <c r="H4" s="459" t="s">
        <v>88</v>
      </c>
      <c r="I4" s="459" t="s">
        <v>89</v>
      </c>
      <c r="J4" s="461" t="s">
        <v>87</v>
      </c>
      <c r="K4" s="457" t="s">
        <v>88</v>
      </c>
    </row>
    <row r="5" spans="1:14" ht="57" customHeight="1">
      <c r="A5" s="464"/>
      <c r="B5" s="466"/>
      <c r="C5" s="462"/>
      <c r="D5" s="460"/>
      <c r="E5" s="460"/>
      <c r="F5" s="460"/>
      <c r="G5" s="460"/>
      <c r="H5" s="460"/>
      <c r="I5" s="460"/>
      <c r="J5" s="462"/>
      <c r="K5" s="458"/>
      <c r="N5" s="77"/>
    </row>
    <row r="6" spans="1:14" ht="55.5" customHeight="1">
      <c r="A6" s="107" t="s">
        <v>91</v>
      </c>
      <c r="B6" s="108" t="s">
        <v>92</v>
      </c>
      <c r="C6" s="109" t="s">
        <v>93</v>
      </c>
      <c r="D6" s="108" t="s">
        <v>94</v>
      </c>
      <c r="E6" s="108" t="s">
        <v>95</v>
      </c>
      <c r="F6" s="110" t="s">
        <v>90</v>
      </c>
      <c r="G6" s="111" t="s">
        <v>96</v>
      </c>
      <c r="H6" s="110" t="s">
        <v>90</v>
      </c>
      <c r="I6" s="111" t="s">
        <v>97</v>
      </c>
      <c r="J6" s="112" t="s">
        <v>98</v>
      </c>
      <c r="K6" s="135" t="s">
        <v>99</v>
      </c>
      <c r="N6" s="76"/>
    </row>
    <row r="7" spans="1:14" ht="54.75" customHeight="1">
      <c r="A7" s="52">
        <v>1</v>
      </c>
      <c r="B7" s="53"/>
      <c r="C7" s="54"/>
      <c r="D7" s="53"/>
      <c r="E7" s="53"/>
      <c r="F7" s="74"/>
      <c r="G7" s="74"/>
      <c r="H7" s="74"/>
      <c r="I7" s="74"/>
      <c r="J7" s="75"/>
      <c r="K7" s="136"/>
    </row>
    <row r="8" spans="1:14" ht="54.75" customHeight="1">
      <c r="A8" s="52">
        <v>2</v>
      </c>
      <c r="B8" s="53"/>
      <c r="C8" s="54"/>
      <c r="D8" s="53"/>
      <c r="E8" s="53"/>
      <c r="F8" s="74"/>
      <c r="G8" s="74"/>
      <c r="H8" s="74"/>
      <c r="I8" s="74"/>
      <c r="J8" s="75"/>
      <c r="K8" s="136"/>
    </row>
    <row r="9" spans="1:14" ht="54.75" customHeight="1">
      <c r="A9" s="52">
        <v>3</v>
      </c>
      <c r="B9" s="53"/>
      <c r="C9" s="54"/>
      <c r="D9" s="55"/>
      <c r="E9" s="53"/>
      <c r="F9" s="56"/>
      <c r="G9" s="56"/>
      <c r="H9" s="74"/>
      <c r="I9" s="56"/>
      <c r="J9" s="57"/>
      <c r="K9" s="136"/>
    </row>
    <row r="10" spans="1:14" ht="54.75" customHeight="1">
      <c r="A10" s="52">
        <v>4</v>
      </c>
      <c r="B10" s="53"/>
      <c r="C10" s="54"/>
      <c r="D10" s="55"/>
      <c r="E10" s="53"/>
      <c r="F10" s="56"/>
      <c r="G10" s="56"/>
      <c r="H10" s="74"/>
      <c r="I10" s="56"/>
      <c r="J10" s="57"/>
      <c r="K10" s="136"/>
    </row>
    <row r="11" spans="1:14" ht="54.75" customHeight="1" thickBot="1">
      <c r="A11" s="45">
        <v>5</v>
      </c>
      <c r="B11" s="46"/>
      <c r="C11" s="47"/>
      <c r="D11" s="48"/>
      <c r="E11" s="46"/>
      <c r="F11" s="49"/>
      <c r="G11" s="49"/>
      <c r="H11" s="137"/>
      <c r="I11" s="49"/>
      <c r="J11" s="50"/>
      <c r="K11" s="138"/>
    </row>
    <row r="12" spans="1:14">
      <c r="B12" s="42"/>
      <c r="C12" s="42"/>
    </row>
  </sheetData>
  <mergeCells count="12">
    <mergeCell ref="A4:A5"/>
    <mergeCell ref="B4:B5"/>
    <mergeCell ref="C4:C5"/>
    <mergeCell ref="D4:D5"/>
    <mergeCell ref="D1:H1"/>
    <mergeCell ref="E4:E5"/>
    <mergeCell ref="H4:H5"/>
    <mergeCell ref="K4:K5"/>
    <mergeCell ref="F4:F5"/>
    <mergeCell ref="G4:G5"/>
    <mergeCell ref="I4:I5"/>
    <mergeCell ref="J4:J5"/>
  </mergeCells>
  <phoneticPr fontId="17"/>
  <pageMargins left="0.7" right="0.7" top="0.75" bottom="0.75" header="0.3" footer="0.3"/>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4"/>
  <sheetViews>
    <sheetView view="pageBreakPreview" zoomScale="115" zoomScaleNormal="100" zoomScaleSheetLayoutView="115" workbookViewId="0"/>
  </sheetViews>
  <sheetFormatPr defaultRowHeight="13.2"/>
  <cols>
    <col min="1" max="1" width="2.77734375" style="40" customWidth="1"/>
    <col min="2" max="2" width="7" style="41" customWidth="1"/>
    <col min="3" max="3" width="12.5546875" style="41" customWidth="1"/>
    <col min="4" max="4" width="16.21875" style="41" customWidth="1"/>
    <col min="5" max="5" width="13.44140625" style="40" customWidth="1"/>
    <col min="6" max="6" width="17.21875" style="40" bestFit="1" customWidth="1"/>
    <col min="7" max="7" width="17.21875" style="40" customWidth="1"/>
    <col min="8" max="8" width="10.44140625" style="40" customWidth="1"/>
    <col min="9" max="9" width="6" style="40" bestFit="1" customWidth="1"/>
    <col min="10" max="11" width="12" style="40" customWidth="1"/>
    <col min="12" max="12" width="12.77734375" style="40" customWidth="1"/>
  </cols>
  <sheetData>
    <row r="1" spans="1:13" ht="24" customHeight="1">
      <c r="B1" s="128" t="s">
        <v>263</v>
      </c>
      <c r="C1" s="30"/>
      <c r="D1" s="467" t="s">
        <v>80</v>
      </c>
      <c r="E1" s="467"/>
      <c r="F1" s="467"/>
      <c r="G1" s="467"/>
      <c r="H1" s="467"/>
      <c r="I1" s="467"/>
      <c r="J1" s="30"/>
      <c r="K1" s="30"/>
      <c r="L1" s="30"/>
      <c r="M1" s="30"/>
    </row>
    <row r="2" spans="1:13">
      <c r="A2"/>
      <c r="B2"/>
      <c r="C2"/>
      <c r="D2"/>
      <c r="E2"/>
      <c r="F2"/>
      <c r="G2"/>
      <c r="H2"/>
      <c r="I2"/>
      <c r="J2"/>
      <c r="K2"/>
      <c r="L2"/>
    </row>
    <row r="3" spans="1:13" ht="13.8" thickBot="1">
      <c r="A3" s="40" t="s">
        <v>100</v>
      </c>
    </row>
    <row r="4" spans="1:13" ht="13.5" customHeight="1">
      <c r="A4" s="463"/>
      <c r="B4" s="465" t="s">
        <v>82</v>
      </c>
      <c r="C4" s="472" t="s">
        <v>101</v>
      </c>
      <c r="D4" s="469" t="s">
        <v>102</v>
      </c>
      <c r="E4" s="470"/>
      <c r="F4" s="470"/>
      <c r="G4" s="470"/>
      <c r="H4" s="470"/>
      <c r="I4" s="470"/>
      <c r="J4" s="470"/>
      <c r="K4" s="470"/>
      <c r="L4" s="471"/>
    </row>
    <row r="5" spans="1:13" ht="53.25" customHeight="1">
      <c r="A5" s="464"/>
      <c r="B5" s="466"/>
      <c r="C5" s="473"/>
      <c r="D5" s="43" t="s">
        <v>103</v>
      </c>
      <c r="E5" s="92" t="s">
        <v>104</v>
      </c>
      <c r="F5" s="43" t="s">
        <v>105</v>
      </c>
      <c r="G5" s="131" t="s">
        <v>303</v>
      </c>
      <c r="H5" s="43" t="s">
        <v>106</v>
      </c>
      <c r="I5" s="90" t="s">
        <v>107</v>
      </c>
      <c r="J5" s="92" t="s">
        <v>108</v>
      </c>
      <c r="K5" s="130" t="s">
        <v>283</v>
      </c>
      <c r="L5" s="44" t="s">
        <v>109</v>
      </c>
    </row>
    <row r="6" spans="1:13" ht="55.5" customHeight="1">
      <c r="A6" s="107" t="s">
        <v>91</v>
      </c>
      <c r="B6" s="108" t="s">
        <v>110</v>
      </c>
      <c r="C6" s="109" t="s">
        <v>111</v>
      </c>
      <c r="D6" s="113" t="s">
        <v>112</v>
      </c>
      <c r="E6" s="109" t="s">
        <v>113</v>
      </c>
      <c r="F6" s="113" t="s">
        <v>114</v>
      </c>
      <c r="G6" s="113" t="s">
        <v>309</v>
      </c>
      <c r="H6" s="113" t="s">
        <v>115</v>
      </c>
      <c r="I6" s="113" t="s">
        <v>99</v>
      </c>
      <c r="J6" s="114" t="s">
        <v>116</v>
      </c>
      <c r="K6" s="114" t="s">
        <v>284</v>
      </c>
      <c r="L6" s="115" t="s">
        <v>117</v>
      </c>
    </row>
    <row r="7" spans="1:13" ht="54.75" customHeight="1">
      <c r="A7" s="52">
        <v>1</v>
      </c>
      <c r="B7" s="53"/>
      <c r="C7" s="54"/>
      <c r="D7" s="54"/>
      <c r="E7" s="55"/>
      <c r="F7" s="55"/>
      <c r="G7" s="55"/>
      <c r="H7" s="55"/>
      <c r="I7" s="55"/>
      <c r="J7" s="60"/>
      <c r="K7" s="60"/>
      <c r="L7" s="58"/>
    </row>
    <row r="8" spans="1:13" ht="54.75" customHeight="1">
      <c r="A8" s="52">
        <v>2</v>
      </c>
      <c r="B8" s="53"/>
      <c r="C8" s="54"/>
      <c r="D8" s="54"/>
      <c r="E8" s="55"/>
      <c r="F8" s="55"/>
      <c r="G8" s="55"/>
      <c r="H8" s="55"/>
      <c r="I8" s="55"/>
      <c r="J8" s="60"/>
      <c r="K8" s="60"/>
      <c r="L8" s="58"/>
    </row>
    <row r="9" spans="1:13" ht="54.75" customHeight="1">
      <c r="A9" s="52">
        <v>3</v>
      </c>
      <c r="B9" s="53"/>
      <c r="C9" s="54"/>
      <c r="D9" s="54"/>
      <c r="E9" s="55"/>
      <c r="F9" s="55"/>
      <c r="G9" s="55"/>
      <c r="H9" s="55"/>
      <c r="I9" s="55"/>
      <c r="J9" s="60"/>
      <c r="K9" s="60"/>
      <c r="L9" s="58"/>
    </row>
    <row r="10" spans="1:13" ht="54.75" customHeight="1">
      <c r="A10" s="52">
        <v>4</v>
      </c>
      <c r="B10" s="53"/>
      <c r="C10" s="54"/>
      <c r="D10" s="54"/>
      <c r="E10" s="55"/>
      <c r="F10" s="55"/>
      <c r="G10" s="55"/>
      <c r="H10" s="55"/>
      <c r="I10" s="55"/>
      <c r="J10" s="60"/>
      <c r="K10" s="60"/>
      <c r="L10" s="58"/>
    </row>
    <row r="11" spans="1:13" ht="54.75" customHeight="1" thickBot="1">
      <c r="A11" s="79">
        <v>5</v>
      </c>
      <c r="B11" s="101"/>
      <c r="C11" s="101"/>
      <c r="D11" s="47"/>
      <c r="E11" s="48"/>
      <c r="F11" s="48"/>
      <c r="G11" s="48"/>
      <c r="H11" s="48"/>
      <c r="I11" s="48"/>
      <c r="J11" s="59"/>
      <c r="K11" s="59"/>
      <c r="L11" s="51"/>
    </row>
    <row r="12" spans="1:13">
      <c r="A12" s="78"/>
      <c r="B12" s="42"/>
      <c r="C12" s="42"/>
      <c r="D12" s="42"/>
    </row>
    <row r="13" spans="1:13" ht="18" customHeight="1">
      <c r="B13" s="468"/>
      <c r="C13" s="468"/>
      <c r="D13" s="468"/>
      <c r="E13" s="468"/>
      <c r="F13" s="468"/>
      <c r="G13" s="468"/>
      <c r="H13" s="468"/>
      <c r="I13" s="468"/>
      <c r="J13" s="91"/>
      <c r="K13" s="91"/>
    </row>
    <row r="14" spans="1:13" ht="18" customHeight="1">
      <c r="B14" s="468"/>
      <c r="C14" s="468"/>
      <c r="D14" s="468"/>
      <c r="E14" s="468"/>
      <c r="F14" s="468"/>
      <c r="G14" s="468"/>
      <c r="H14" s="468"/>
      <c r="I14" s="468"/>
      <c r="J14" s="91"/>
      <c r="K14" s="91"/>
    </row>
  </sheetData>
  <mergeCells count="7">
    <mergeCell ref="D1:I1"/>
    <mergeCell ref="B13:I13"/>
    <mergeCell ref="B14:I14"/>
    <mergeCell ref="D4:L4"/>
    <mergeCell ref="A4:A5"/>
    <mergeCell ref="B4:B5"/>
    <mergeCell ref="C4:C5"/>
  </mergeCells>
  <phoneticPr fontId="17"/>
  <pageMargins left="0.7" right="0.7" top="0.75" bottom="0.75" header="0.3" footer="0.3"/>
  <pageSetup paperSize="9" scale="96"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5"/>
  <sheetViews>
    <sheetView view="pageBreakPreview" topLeftCell="A4" zoomScaleNormal="100" zoomScaleSheetLayoutView="100" workbookViewId="0"/>
  </sheetViews>
  <sheetFormatPr defaultRowHeight="13.2"/>
  <cols>
    <col min="1" max="1" width="2.77734375" style="40" customWidth="1"/>
    <col min="2" max="2" width="7" style="41" customWidth="1"/>
    <col min="3" max="3" width="10" style="41" customWidth="1"/>
    <col min="4" max="4" width="7" style="40" customWidth="1"/>
    <col min="5" max="5" width="11.21875" style="40" customWidth="1"/>
    <col min="6" max="6" width="8.77734375" style="40" customWidth="1"/>
    <col min="7" max="7" width="9.21875" style="40" customWidth="1"/>
    <col min="8" max="8" width="13.77734375" style="40" customWidth="1"/>
    <col min="9" max="9" width="12.21875" style="40" customWidth="1"/>
    <col min="10" max="11" width="10.21875" style="40" customWidth="1"/>
    <col min="12" max="12" width="10.77734375" style="40" customWidth="1"/>
    <col min="13" max="13" width="11.21875" style="40" customWidth="1"/>
    <col min="14" max="15" width="11.44140625" style="40" customWidth="1"/>
    <col min="16" max="16" width="8.77734375" style="40" customWidth="1"/>
    <col min="17" max="17" width="9" style="40" customWidth="1"/>
  </cols>
  <sheetData>
    <row r="1" spans="1:17" ht="24" customHeight="1">
      <c r="B1" s="128" t="s">
        <v>263</v>
      </c>
      <c r="C1" s="30"/>
      <c r="D1" s="467" t="s">
        <v>80</v>
      </c>
      <c r="E1" s="467"/>
      <c r="F1" s="467"/>
      <c r="G1" s="467"/>
      <c r="H1" s="467"/>
      <c r="I1" s="467"/>
      <c r="J1" s="467"/>
      <c r="K1" s="467"/>
      <c r="L1" s="467"/>
      <c r="M1" s="467"/>
      <c r="N1" s="467"/>
      <c r="O1"/>
      <c r="P1"/>
      <c r="Q1"/>
    </row>
    <row r="2" spans="1:17">
      <c r="A2"/>
      <c r="B2"/>
      <c r="C2"/>
      <c r="D2"/>
      <c r="E2"/>
      <c r="F2"/>
      <c r="G2"/>
      <c r="H2"/>
      <c r="I2"/>
      <c r="J2"/>
      <c r="K2"/>
      <c r="L2"/>
      <c r="M2"/>
      <c r="N2"/>
      <c r="O2"/>
      <c r="P2"/>
      <c r="Q2"/>
    </row>
    <row r="3" spans="1:17" ht="13.8" thickBot="1">
      <c r="A3" s="126" t="s">
        <v>118</v>
      </c>
      <c r="B3" s="127"/>
      <c r="C3" s="127"/>
      <c r="D3" s="126"/>
      <c r="E3" s="126"/>
      <c r="F3" s="126"/>
      <c r="G3" s="126"/>
      <c r="H3" s="126"/>
      <c r="I3" s="126"/>
      <c r="J3" s="126"/>
      <c r="K3" s="126"/>
      <c r="L3" s="126"/>
      <c r="M3" s="126"/>
      <c r="N3" s="126"/>
      <c r="O3" s="126"/>
      <c r="P3" s="126"/>
      <c r="Q3" s="126"/>
    </row>
    <row r="4" spans="1:17" ht="39" customHeight="1">
      <c r="A4" s="474" t="s">
        <v>119</v>
      </c>
      <c r="B4" s="474"/>
      <c r="C4" s="474"/>
      <c r="D4" s="474"/>
      <c r="E4" s="474"/>
      <c r="F4" s="474"/>
      <c r="G4" s="474"/>
      <c r="H4" s="474"/>
      <c r="I4" s="474"/>
      <c r="J4" s="474"/>
      <c r="K4" s="474"/>
      <c r="L4" s="474"/>
      <c r="M4" s="474"/>
      <c r="N4" s="474"/>
      <c r="O4" s="474"/>
      <c r="P4" s="474"/>
      <c r="Q4" s="474"/>
    </row>
    <row r="5" spans="1:17" ht="53.25" customHeight="1">
      <c r="A5" s="122"/>
      <c r="B5" s="123" t="s">
        <v>82</v>
      </c>
      <c r="C5" s="124" t="s">
        <v>101</v>
      </c>
      <c r="D5" s="123" t="s">
        <v>120</v>
      </c>
      <c r="E5" s="123" t="s">
        <v>121</v>
      </c>
      <c r="F5" s="123" t="s">
        <v>122</v>
      </c>
      <c r="G5" s="123" t="s">
        <v>123</v>
      </c>
      <c r="H5" s="123" t="s">
        <v>124</v>
      </c>
      <c r="I5" s="124" t="s">
        <v>125</v>
      </c>
      <c r="J5" s="123" t="s">
        <v>126</v>
      </c>
      <c r="K5" s="124" t="s">
        <v>127</v>
      </c>
      <c r="L5" s="123" t="s">
        <v>128</v>
      </c>
      <c r="M5" s="124" t="s">
        <v>129</v>
      </c>
      <c r="N5" s="123" t="s">
        <v>130</v>
      </c>
      <c r="O5" s="124" t="s">
        <v>131</v>
      </c>
      <c r="P5" s="124" t="s">
        <v>108</v>
      </c>
      <c r="Q5" s="125" t="s">
        <v>109</v>
      </c>
    </row>
    <row r="6" spans="1:17" ht="55.5" customHeight="1">
      <c r="A6" s="107" t="s">
        <v>132</v>
      </c>
      <c r="B6" s="108" t="s">
        <v>110</v>
      </c>
      <c r="C6" s="109" t="s">
        <v>93</v>
      </c>
      <c r="D6" s="113" t="s">
        <v>133</v>
      </c>
      <c r="E6" s="113" t="s">
        <v>134</v>
      </c>
      <c r="F6" s="113" t="s">
        <v>135</v>
      </c>
      <c r="G6" s="113" t="s">
        <v>136</v>
      </c>
      <c r="H6" s="113" t="s">
        <v>137</v>
      </c>
      <c r="I6" s="114" t="s">
        <v>138</v>
      </c>
      <c r="J6" s="113" t="s">
        <v>139</v>
      </c>
      <c r="K6" s="114" t="s">
        <v>140</v>
      </c>
      <c r="L6" s="113" t="s">
        <v>139</v>
      </c>
      <c r="M6" s="114" t="s">
        <v>141</v>
      </c>
      <c r="N6" s="113" t="s">
        <v>142</v>
      </c>
      <c r="O6" s="113" t="s">
        <v>143</v>
      </c>
      <c r="P6" s="114" t="s">
        <v>144</v>
      </c>
      <c r="Q6" s="115" t="s">
        <v>145</v>
      </c>
    </row>
    <row r="7" spans="1:17" ht="55.5" customHeight="1">
      <c r="A7" s="116" t="s">
        <v>146</v>
      </c>
      <c r="B7" s="117" t="s">
        <v>147</v>
      </c>
      <c r="C7" s="118" t="s">
        <v>148</v>
      </c>
      <c r="D7" s="119" t="s">
        <v>149</v>
      </c>
      <c r="E7" s="119" t="s">
        <v>150</v>
      </c>
      <c r="F7" s="119" t="s">
        <v>151</v>
      </c>
      <c r="G7" s="119" t="s">
        <v>152</v>
      </c>
      <c r="H7" s="119" t="s">
        <v>153</v>
      </c>
      <c r="I7" s="120" t="s">
        <v>153</v>
      </c>
      <c r="J7" s="119" t="s">
        <v>153</v>
      </c>
      <c r="K7" s="120" t="s">
        <v>153</v>
      </c>
      <c r="L7" s="119" t="s">
        <v>153</v>
      </c>
      <c r="M7" s="120" t="s">
        <v>153</v>
      </c>
      <c r="N7" s="119" t="s">
        <v>153</v>
      </c>
      <c r="O7" s="119" t="s">
        <v>153</v>
      </c>
      <c r="P7" s="119" t="s">
        <v>153</v>
      </c>
      <c r="Q7" s="121" t="s">
        <v>153</v>
      </c>
    </row>
    <row r="8" spans="1:17" ht="54.75" customHeight="1">
      <c r="A8" s="52">
        <v>1</v>
      </c>
      <c r="B8" s="53"/>
      <c r="C8" s="54"/>
      <c r="D8" s="55"/>
      <c r="E8" s="55"/>
      <c r="F8" s="55"/>
      <c r="G8" s="55"/>
      <c r="H8" s="55"/>
      <c r="I8" s="60"/>
      <c r="J8" s="55"/>
      <c r="K8" s="60"/>
      <c r="L8" s="55"/>
      <c r="M8" s="60"/>
      <c r="N8" s="55"/>
      <c r="O8" s="55"/>
      <c r="P8" s="60"/>
      <c r="Q8" s="58"/>
    </row>
    <row r="9" spans="1:17" ht="54.75" customHeight="1">
      <c r="A9" s="52">
        <v>2</v>
      </c>
      <c r="B9" s="53"/>
      <c r="C9" s="54"/>
      <c r="D9" s="55"/>
      <c r="E9" s="55"/>
      <c r="F9" s="55"/>
      <c r="G9" s="55"/>
      <c r="H9" s="55"/>
      <c r="I9" s="60"/>
      <c r="J9" s="55"/>
      <c r="K9" s="60"/>
      <c r="L9" s="55"/>
      <c r="M9" s="60"/>
      <c r="N9" s="55"/>
      <c r="O9" s="55"/>
      <c r="P9" s="60"/>
      <c r="Q9" s="58"/>
    </row>
    <row r="10" spans="1:17" ht="54.75" customHeight="1">
      <c r="A10" s="52">
        <v>3</v>
      </c>
      <c r="B10" s="53"/>
      <c r="C10" s="54"/>
      <c r="D10" s="55"/>
      <c r="E10" s="55"/>
      <c r="F10" s="55"/>
      <c r="G10" s="55"/>
      <c r="H10" s="55"/>
      <c r="I10" s="60"/>
      <c r="J10" s="55"/>
      <c r="K10" s="60"/>
      <c r="L10" s="55"/>
      <c r="M10" s="60"/>
      <c r="N10" s="55"/>
      <c r="O10" s="55"/>
      <c r="P10" s="60"/>
      <c r="Q10" s="58"/>
    </row>
    <row r="11" spans="1:17" ht="54.75" customHeight="1">
      <c r="A11" s="52">
        <v>4</v>
      </c>
      <c r="B11" s="53"/>
      <c r="C11" s="54"/>
      <c r="D11" s="55"/>
      <c r="E11" s="55"/>
      <c r="F11" s="55"/>
      <c r="G11" s="55"/>
      <c r="H11" s="55"/>
      <c r="I11" s="60"/>
      <c r="J11" s="55"/>
      <c r="K11" s="60"/>
      <c r="L11" s="55"/>
      <c r="M11" s="60"/>
      <c r="N11" s="55"/>
      <c r="O11" s="55"/>
      <c r="P11" s="60"/>
      <c r="Q11" s="58"/>
    </row>
    <row r="12" spans="1:17" ht="54.75" customHeight="1" thickBot="1">
      <c r="A12" s="79">
        <v>5</v>
      </c>
      <c r="B12" s="101"/>
      <c r="C12" s="102"/>
      <c r="D12" s="80"/>
      <c r="E12" s="48"/>
      <c r="F12" s="48"/>
      <c r="G12" s="48"/>
      <c r="H12" s="48"/>
      <c r="I12" s="59"/>
      <c r="J12" s="48"/>
      <c r="K12" s="59"/>
      <c r="L12" s="48"/>
      <c r="M12" s="59"/>
      <c r="N12" s="48"/>
      <c r="O12" s="48"/>
      <c r="P12" s="59"/>
      <c r="Q12" s="51"/>
    </row>
    <row r="13" spans="1:17">
      <c r="B13" s="468" t="s">
        <v>231</v>
      </c>
      <c r="C13" s="468"/>
      <c r="D13" s="468"/>
      <c r="E13" s="468"/>
      <c r="F13" s="468"/>
      <c r="G13" s="468"/>
      <c r="H13" s="468"/>
      <c r="I13" s="468"/>
      <c r="J13" s="468"/>
      <c r="K13" s="468"/>
      <c r="L13" s="468"/>
      <c r="M13" s="468"/>
      <c r="N13" s="468"/>
      <c r="O13" s="468"/>
      <c r="P13" s="468"/>
      <c r="Q13" s="468"/>
    </row>
    <row r="14" spans="1:17">
      <c r="B14" s="468" t="s">
        <v>230</v>
      </c>
      <c r="C14" s="468"/>
      <c r="D14" s="468"/>
      <c r="E14" s="468"/>
      <c r="F14" s="468"/>
      <c r="G14" s="468"/>
      <c r="H14" s="468"/>
      <c r="I14" s="468"/>
      <c r="J14" s="468"/>
      <c r="K14" s="468"/>
      <c r="L14" s="468"/>
      <c r="M14" s="468"/>
      <c r="N14" s="468"/>
      <c r="O14" s="468"/>
      <c r="P14" s="468"/>
      <c r="Q14" s="468"/>
    </row>
    <row r="15" spans="1:17" ht="18" customHeight="1">
      <c r="B15" s="468"/>
      <c r="C15" s="468"/>
      <c r="D15" s="468"/>
      <c r="E15" s="468"/>
      <c r="F15" s="468"/>
      <c r="G15" s="468"/>
      <c r="H15" s="468"/>
      <c r="I15" s="468"/>
      <c r="J15" s="468"/>
      <c r="K15" s="468"/>
      <c r="L15" s="468"/>
      <c r="M15" s="468"/>
      <c r="N15" s="468"/>
      <c r="O15" s="468"/>
      <c r="P15" s="468"/>
      <c r="Q15" s="468"/>
    </row>
  </sheetData>
  <mergeCells count="5">
    <mergeCell ref="B14:Q14"/>
    <mergeCell ref="B13:Q13"/>
    <mergeCell ref="B15:Q15"/>
    <mergeCell ref="A4:Q4"/>
    <mergeCell ref="D1:N1"/>
  </mergeCells>
  <phoneticPr fontId="17"/>
  <pageMargins left="0.7" right="0.7" top="0.75" bottom="0.75" header="0.3" footer="0.3"/>
  <pageSetup paperSize="9" scale="8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70A3CB-27BF-408D-A5B4-5806FB9F5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2405348-5B7E-45BD-B9DD-4E7D9E66EB94}">
  <ds:schemaRefs>
    <ds:schemaRef ds:uri="http://schemas.microsoft.com/sharepoint/v3/contenttype/forms"/>
  </ds:schemaRefs>
</ds:datastoreItem>
</file>

<file path=customXml/itemProps3.xml><?xml version="1.0" encoding="utf-8"?>
<ds:datastoreItem xmlns:ds="http://schemas.openxmlformats.org/officeDocument/2006/customXml" ds:itemID="{1E039CD8-CF20-459D-8624-4A868B7ED2F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(様式1)交付要望書</vt:lpstr>
      <vt:lpstr>(様式1別紙)補助率の加算</vt:lpstr>
      <vt:lpstr>(様式1-1)事業計画書</vt:lpstr>
      <vt:lpstr>(様式1-2)管理計画</vt:lpstr>
      <vt:lpstr>(様式1-3)収支予算書</vt:lpstr>
      <vt:lpstr>(様式2)実施体制の概要</vt:lpstr>
      <vt:lpstr>(様式3-1)一覧表①</vt:lpstr>
      <vt:lpstr>(様式３-2)一覧表②</vt:lpstr>
      <vt:lpstr>(様式３-3)一覧表③</vt:lpstr>
      <vt:lpstr>(様式３-4)一覧表④</vt:lpstr>
      <vt:lpstr>(様式4)誓約書兼同意書</vt:lpstr>
      <vt:lpstr>(チェックシート1)消費税仕入れ控除</vt:lpstr>
      <vt:lpstr>(チェックシート2)提出確認</vt:lpstr>
      <vt:lpstr>見積書 (例)</vt:lpstr>
      <vt:lpstr>'(チェックシート1)消費税仕入れ控除'!Print_Area</vt:lpstr>
      <vt:lpstr>'(チェックシート2)提出確認'!Print_Area</vt:lpstr>
      <vt:lpstr>'(様式1)交付要望書'!Print_Area</vt:lpstr>
      <vt:lpstr>'(様式1-1)事業計画書'!Print_Area</vt:lpstr>
      <vt:lpstr>'(様式1-3)収支予算書'!Print_Area</vt:lpstr>
      <vt:lpstr>'(様式1別紙)補助率の加算'!Print_Area</vt:lpstr>
      <vt:lpstr>'(様式2)実施体制の概要'!Print_Area</vt:lpstr>
      <vt:lpstr>'(様式3-1)一覧表①'!Print_Area</vt:lpstr>
      <vt:lpstr>'(様式３-2)一覧表②'!Print_Area</vt:lpstr>
      <vt:lpstr>'(様式３-3)一覧表③'!Print_Area</vt:lpstr>
      <vt:lpstr>'(様式4)誓約書兼同意書'!Print_Area</vt:lpstr>
      <vt:lpstr>'見積書 (例)'!Print_Area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2026-04-16T09:04:58Z</cp:lastPrinted>
  <dcterms:created xsi:type="dcterms:W3CDTF">2011-07-14T02:05:11Z</dcterms:created>
  <dcterms:modified xsi:type="dcterms:W3CDTF">2026-04-23T09:32:10Z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2023-03-24T08:03:55Z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793b996e-1c0e-4ae6-ba0f-0faa822a72e2</vt:lpwstr>
  </property>
  <property fmtid="{D5CDD505-2E9C-101B-9397-08002B2CF9AE}" pid="8" name="MSIP_Label_d899a617-f30e-4fb8-b81c-fb6d0b94ac5b_ContentBits">
    <vt:lpwstr>0</vt:lpwstr>
  </property>
</Properties>
</file>