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60" tabRatio="941" activeTab="4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給与等・報償費）" sheetId="5" r:id="rId5"/>
    <sheet name="（旅費）" sheetId="6" r:id="rId6"/>
    <sheet name="（その他）" sheetId="7" r:id="rId7"/>
    <sheet name="講師及び出演者等一覧表" sheetId="8" r:id="rId8"/>
    <sheet name="領収書貼付台紙" sheetId="9" r:id="rId9"/>
    <sheet name="担当者連絡先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'支出内訳明細書（給与等・報償費）'!$A$2:$Q$18</definedName>
    <definedName name="_xlnm.Print_Area" localSheetId="1">'事業報告書'!$A$1:$H$16</definedName>
    <definedName name="_xlnm.Print_Area" localSheetId="3">'収支精算書(支出の部）'!$A$1:$H$82</definedName>
    <definedName name="_xlnm.Print_Area" localSheetId="10">'様式Ａ変更届'!$A$1:$J$28</definedName>
    <definedName name="_xlnm.Print_Area" localSheetId="0">'様式第６'!$A$1:$K$31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<sst xmlns="http://schemas.openxmlformats.org/spreadsheetml/2006/main" count="417" uniqueCount="192">
  <si>
    <t>合　　計</t>
  </si>
  <si>
    <t>区分</t>
  </si>
  <si>
    <t>収入の部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</si>
  <si>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</si>
  <si>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</si>
  <si>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</si>
  <si>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</si>
  <si>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</si>
  <si>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</si>
  <si>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</si>
  <si>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</si>
  <si>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</si>
  <si>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</si>
  <si>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</si>
  <si>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</si>
  <si>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</si>
  <si>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</si>
  <si>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</si>
  <si>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</si>
  <si>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</si>
  <si>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</si>
  <si>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</si>
  <si>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</si>
  <si>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</si>
  <si>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</si>
  <si>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</si>
  <si>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</si>
  <si>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</si>
  <si>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</si>
  <si>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</si>
  <si>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</si>
  <si>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</si>
  <si>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</si>
  <si>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</si>
  <si>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</si>
  <si>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</si>
  <si>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</si>
  <si>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</si>
  <si>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</si>
  <si>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</si>
  <si>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</si>
  <si>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</si>
  <si>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</si>
  <si>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</si>
  <si>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</si>
  <si>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</si>
  <si>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</si>
  <si>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</si>
  <si>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</si>
  <si>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</si>
  <si>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</si>
  <si>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</si>
  <si>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</si>
  <si>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</si>
  <si>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</si>
  <si>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</si>
  <si>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</si>
  <si>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</si>
  <si>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</si>
  <si>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</si>
  <si>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</si>
  <si>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事務経費</t>
  </si>
  <si>
    <t>事務費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</si>
  <si>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</si>
  <si>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</si>
  <si>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</si>
  <si>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</si>
  <si>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</si>
  <si>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</si>
  <si>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</si>
  <si>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</si>
  <si>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</si>
  <si>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</si>
  <si>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その他経費(事務費)</t>
  </si>
  <si>
    <t>主たる事業費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</si>
  <si>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</si>
  <si>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</si>
  <si>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</si>
  <si>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</si>
  <si>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</si>
  <si>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</si>
  <si>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</si>
  <si>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</si>
  <si>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</si>
  <si>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</si>
  <si>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</si>
  <si>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</si>
  <si>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</si>
  <si>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</si>
  <si>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</si>
  <si>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</si>
  <si>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</si>
  <si>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</si>
  <si>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</si>
  <si>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</si>
  <si>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</si>
  <si>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</si>
  <si>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</si>
  <si>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</si>
  <si>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</si>
  <si>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</si>
  <si>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</si>
  <si>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</si>
  <si>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</si>
  <si>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</si>
  <si>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</si>
  <si>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</si>
  <si>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</si>
  <si>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</si>
  <si>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</si>
  <si>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</si>
  <si>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</si>
  <si>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</si>
  <si>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</si>
  <si>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</si>
  <si>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情報発信事業</t>
  </si>
  <si>
    <t>人材育成事業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</si>
  <si>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</si>
  <si>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</si>
  <si>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</si>
  <si>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</si>
  <si>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</si>
  <si>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</si>
  <si>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</si>
  <si>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</si>
  <si>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</si>
  <si>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</si>
  <si>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</si>
  <si>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</si>
  <si>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</si>
  <si>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</si>
  <si>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</si>
  <si>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</si>
  <si>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</si>
  <si>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</si>
  <si>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</si>
  <si>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</si>
  <si>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</si>
  <si>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</si>
  <si>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</si>
  <si>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</si>
  <si>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</si>
  <si>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</si>
  <si>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</si>
  <si>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</si>
  <si>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</si>
  <si>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</si>
  <si>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</si>
  <si>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</si>
  <si>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</si>
  <si>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</si>
  <si>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</si>
  <si>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</si>
  <si>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</si>
  <si>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</si>
  <si>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</si>
  <si>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</si>
  <si>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補助額</t>
  </si>
  <si>
    <t>b 補助額</t>
  </si>
  <si>
    <t xml:space="preserve"> C 自己負担額・自己収入額等</t>
  </si>
  <si>
    <t>伝統文化基盤整備事業</t>
  </si>
  <si>
    <t>【参考】国庫補助率</t>
  </si>
  <si>
    <t>補助率（0～1）</t>
  </si>
  <si>
    <t>▼（文化庁確認欄）以下は、自動計算のため、触らないでください。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</si>
  <si>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</si>
  <si>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</si>
  <si>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</si>
  <si>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</si>
  <si>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</si>
  <si>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</si>
  <si>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※　出演料等が発生しない者・団体についても記載してください。</t>
  </si>
  <si>
    <t>第○　○　号</t>
  </si>
  <si>
    <t>　令和　　年　　月　　日完了</t>
  </si>
  <si>
    <t>調査研究事業</t>
  </si>
  <si>
    <t>活用のための整備に係る事業</t>
  </si>
  <si>
    <t>事業の内容
（具体的に記載）</t>
  </si>
  <si>
    <t>得られた効果
（具体的に記載）</t>
  </si>
  <si>
    <t>＜協議会等担当者連絡先＞</t>
  </si>
  <si>
    <t>本事業に係る過去の補助金実績</t>
  </si>
  <si>
    <t>講師及び出演者等氏名</t>
  </si>
  <si>
    <t>謝金等</t>
  </si>
  <si>
    <t>講師及び出演者等一覧表</t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</si>
  <si>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</t>
    </r>
    <r>
      <rPr>
        <sz val="11"/>
        <rFont val="ＭＳ 明朝"/>
        <family val="1"/>
      </rPr>
      <t>交付要綱第９条</t>
    </r>
    <r>
      <rPr>
        <sz val="11"/>
        <color indexed="8"/>
        <rFont val="ＭＳ 明朝"/>
        <family val="1"/>
      </rPr>
      <t>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（注）用紙は日本工業規格Ａ４とする。
　　　署名は必ず本人が自署すること。</t>
    </r>
  </si>
  <si>
    <t>　令和　　年　　月　　日着手</t>
  </si>
  <si>
    <t>令和　年　月　日</t>
  </si>
  <si>
    <t>令和２年度文化芸術振興費補助金（地域文化財総合活用推進事業）実績報告書</t>
  </si>
  <si>
    <t>　令和　年　月　　日付け　文庁第　　号により補助金の交付を受け（，令和　年　月　　日付け　受文庁第　　号で計画変更の承認を受け）た下記の事業の実績について，補助金等に係る予算の執行の適正化に関する法律第１４条の規定により，下記のとおり報告します。</t>
  </si>
  <si>
    <t>日本遺産</t>
  </si>
  <si>
    <t xml:space="preserve">                 令和      年       月       日</t>
  </si>
  <si>
    <t>給与</t>
  </si>
  <si>
    <t>報酬</t>
  </si>
  <si>
    <t>職員手当等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</si>
</sst>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32" borderId="0" applyNumberFormat="0" applyBorder="0" applyAlignment="0" applyProtection="0"/>
  </cellStyleXfs>
  <cellXfs count="546"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80" fillId="0" borderId="0" xfId="60" applyFont="1">
      <alignment vertical="center"/>
      <protection/>
    </xf>
    <xf numFmtId="0" fontId="80" fillId="0" borderId="0" xfId="60" applyFont="1" applyAlignment="1">
      <alignment vertical="center"/>
      <protection/>
    </xf>
    <xf numFmtId="0" fontId="83" fillId="0" borderId="0" xfId="0" applyFont="1" applyAlignment="1">
      <alignment vertical="center"/>
    </xf>
    <xf numFmtId="0" fontId="80" fillId="0" borderId="0" xfId="60" applyFont="1" applyBorder="1" applyAlignment="1">
      <alignment horizontal="left" vertical="center"/>
      <protection/>
    </xf>
    <xf numFmtId="0" fontId="80" fillId="0" borderId="10" xfId="60" applyFont="1" applyBorder="1" applyAlignment="1">
      <alignment horizontal="left" vertical="top"/>
      <protection/>
    </xf>
    <xf numFmtId="0" fontId="80" fillId="0" borderId="11" xfId="60" applyFont="1" applyBorder="1" applyAlignment="1">
      <alignment horizontal="left"/>
      <protection/>
    </xf>
    <xf numFmtId="0" fontId="80" fillId="0" borderId="12" xfId="60" applyFont="1" applyBorder="1" applyAlignment="1">
      <alignment/>
      <protection/>
    </xf>
    <xf numFmtId="0" fontId="80" fillId="0" borderId="11" xfId="60" applyFont="1" applyBorder="1" applyAlignment="1">
      <alignment/>
      <protection/>
    </xf>
    <xf numFmtId="0" fontId="80" fillId="0" borderId="13" xfId="60" applyFont="1" applyBorder="1" applyAlignment="1">
      <alignment/>
      <protection/>
    </xf>
    <xf numFmtId="0" fontId="80" fillId="0" borderId="14" xfId="60" applyFont="1" applyBorder="1" applyAlignment="1">
      <alignment vertical="center"/>
      <protection/>
    </xf>
    <xf numFmtId="0" fontId="80" fillId="0" borderId="0" xfId="60" applyFont="1" applyBorder="1" applyAlignment="1">
      <alignment vertical="center"/>
      <protection/>
    </xf>
    <xf numFmtId="0" fontId="80" fillId="0" borderId="15" xfId="60" applyFont="1" applyBorder="1" applyAlignment="1">
      <alignment vertical="center"/>
      <protection/>
    </xf>
    <xf numFmtId="0" fontId="80" fillId="0" borderId="16" xfId="60" applyFont="1" applyBorder="1" applyAlignment="1">
      <alignment vertical="top"/>
      <protection/>
    </xf>
    <xf numFmtId="0" fontId="80" fillId="0" borderId="10" xfId="60" applyFont="1" applyBorder="1" applyAlignment="1">
      <alignment vertical="top"/>
      <protection/>
    </xf>
    <xf numFmtId="0" fontId="80" fillId="0" borderId="17" xfId="60" applyFont="1" applyBorder="1" applyAlignment="1">
      <alignment vertical="top"/>
      <protection/>
    </xf>
    <xf numFmtId="0" fontId="84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0" fontId="87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38" fontId="80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0" fontId="80" fillId="0" borderId="18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0" fillId="0" borderId="0" xfId="62" applyFont="1">
      <alignment vertical="center"/>
      <protection/>
    </xf>
    <xf numFmtId="0" fontId="8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80" fillId="0" borderId="18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0" fillId="0" borderId="0" xfId="62" applyFont="1" applyAlignment="1">
      <alignment horizontal="center" vertical="center"/>
      <protection/>
    </xf>
    <xf numFmtId="38" fontId="80" fillId="0" borderId="0" xfId="48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0" fillId="0" borderId="19" xfId="0" applyFont="1" applyBorder="1" applyAlignment="1">
      <alignment vertical="center"/>
    </xf>
    <xf numFmtId="57" fontId="81" fillId="0" borderId="0" xfId="0" applyNumberFormat="1" applyFont="1" applyAlignment="1">
      <alignment vertical="center"/>
    </xf>
    <xf numFmtId="57" fontId="80" fillId="0" borderId="10" xfId="0" applyNumberFormat="1" applyFont="1" applyBorder="1" applyAlignment="1">
      <alignment vertical="center"/>
    </xf>
    <xf numFmtId="57" fontId="80" fillId="0" borderId="0" xfId="0" applyNumberFormat="1" applyFont="1" applyAlignment="1">
      <alignment vertical="center"/>
    </xf>
    <xf numFmtId="58" fontId="80" fillId="0" borderId="0" xfId="60" applyNumberFormat="1" applyFont="1" applyAlignment="1">
      <alignment horizontal="right" vertical="center"/>
      <protection/>
    </xf>
    <xf numFmtId="0" fontId="88" fillId="0" borderId="0" xfId="60" applyFont="1" applyAlignment="1">
      <alignment horizontal="center" vertical="center"/>
      <protection/>
    </xf>
    <xf numFmtId="0" fontId="80" fillId="0" borderId="18" xfId="0" applyFont="1" applyBorder="1" applyAlignment="1">
      <alignment horizontal="center" vertical="center"/>
    </xf>
    <xf numFmtId="38" fontId="89" fillId="0" borderId="0" xfId="48" applyFont="1" applyAlignment="1">
      <alignment vertical="center"/>
    </xf>
    <xf numFmtId="0" fontId="90" fillId="0" borderId="0" xfId="0" applyFont="1" applyAlignment="1">
      <alignment horizontal="center" vertical="center"/>
    </xf>
    <xf numFmtId="38" fontId="84" fillId="0" borderId="0" xfId="48" applyFont="1" applyAlignment="1">
      <alignment horizontal="center"/>
    </xf>
    <xf numFmtId="38" fontId="84" fillId="0" borderId="0" xfId="48" applyFont="1" applyBorder="1" applyAlignment="1">
      <alignment vertical="center"/>
    </xf>
    <xf numFmtId="38" fontId="84" fillId="0" borderId="0" xfId="48" applyFont="1" applyAlignment="1">
      <alignment vertical="center"/>
    </xf>
    <xf numFmtId="38" fontId="91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38" fontId="88" fillId="0" borderId="0" xfId="48" applyFont="1" applyAlignment="1">
      <alignment vertical="center"/>
    </xf>
    <xf numFmtId="38" fontId="92" fillId="0" borderId="0" xfId="48" applyFont="1" applyBorder="1" applyAlignment="1">
      <alignment vertical="center"/>
    </xf>
    <xf numFmtId="38" fontId="92" fillId="0" borderId="0" xfId="48" applyFont="1" applyAlignment="1">
      <alignment horizontal="left" vertical="center"/>
    </xf>
    <xf numFmtId="38" fontId="80" fillId="0" borderId="18" xfId="48" applyFont="1" applyBorder="1" applyAlignment="1">
      <alignment horizontal="right" vertical="center"/>
    </xf>
    <xf numFmtId="38" fontId="80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80" fillId="0" borderId="20" xfId="48" applyFont="1" applyBorder="1" applyAlignment="1">
      <alignment horizontal="right" vertical="center"/>
    </xf>
    <xf numFmtId="38" fontId="93" fillId="0" borderId="0" xfId="48" applyFont="1" applyAlignment="1">
      <alignment vertical="center"/>
    </xf>
    <xf numFmtId="38" fontId="80" fillId="0" borderId="21" xfId="48" applyFont="1" applyBorder="1" applyAlignment="1">
      <alignment horizontal="center" vertical="center"/>
    </xf>
    <xf numFmtId="38" fontId="80" fillId="0" borderId="20" xfId="48" applyFont="1" applyBorder="1" applyAlignment="1">
      <alignment horizontal="left" vertical="center" wrapText="1"/>
    </xf>
    <xf numFmtId="38" fontId="80" fillId="0" borderId="18" xfId="48" applyFont="1" applyBorder="1" applyAlignment="1">
      <alignment horizontal="center" vertical="center"/>
    </xf>
    <xf numFmtId="38" fontId="80" fillId="0" borderId="20" xfId="48" applyFont="1" applyBorder="1" applyAlignment="1">
      <alignment horizontal="center" vertical="center"/>
    </xf>
    <xf numFmtId="38" fontId="80" fillId="0" borderId="20" xfId="48" applyFont="1" applyBorder="1" applyAlignment="1">
      <alignment vertical="center"/>
    </xf>
    <xf numFmtId="57" fontId="82" fillId="0" borderId="0" xfId="0" applyNumberFormat="1" applyFont="1" applyBorder="1" applyAlignment="1">
      <alignment horizontal="left"/>
    </xf>
    <xf numFmtId="57" fontId="80" fillId="0" borderId="20" xfId="48" applyNumberFormat="1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 shrinkToFit="1"/>
    </xf>
    <xf numFmtId="57" fontId="80" fillId="0" borderId="20" xfId="48" applyNumberFormat="1" applyFont="1" applyBorder="1" applyAlignment="1">
      <alignment horizontal="center" vertical="center" wrapText="1"/>
    </xf>
    <xf numFmtId="0" fontId="94" fillId="0" borderId="0" xfId="0" applyFont="1" applyAlignment="1">
      <alignment vertical="center"/>
    </xf>
    <xf numFmtId="38" fontId="80" fillId="0" borderId="0" xfId="48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57" fontId="80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38" fontId="80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5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91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8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/>
    </xf>
    <xf numFmtId="0" fontId="80" fillId="0" borderId="0" xfId="60" applyFont="1" applyAlignment="1">
      <alignment horizontal="right" vertical="center"/>
      <protection/>
    </xf>
    <xf numFmtId="0" fontId="80" fillId="0" borderId="27" xfId="0" applyFont="1" applyBorder="1" applyAlignment="1">
      <alignment vertical="center"/>
    </xf>
    <xf numFmtId="38" fontId="84" fillId="33" borderId="28" xfId="48" applyFont="1" applyFill="1" applyBorder="1" applyAlignment="1">
      <alignment vertical="center"/>
    </xf>
    <xf numFmtId="38" fontId="84" fillId="33" borderId="29" xfId="48" applyFont="1" applyFill="1" applyBorder="1" applyAlignment="1">
      <alignment vertical="center"/>
    </xf>
    <xf numFmtId="0" fontId="82" fillId="0" borderId="0" xfId="0" applyFont="1" applyBorder="1" applyAlignment="1">
      <alignment horizontal="left"/>
    </xf>
    <xf numFmtId="0" fontId="89" fillId="0" borderId="20" xfId="0" applyFont="1" applyBorder="1" applyAlignment="1">
      <alignment horizontal="center" vertical="center"/>
    </xf>
    <xf numFmtId="0" fontId="80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80" fillId="0" borderId="3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 wrapText="1"/>
    </xf>
    <xf numFmtId="38" fontId="84" fillId="33" borderId="34" xfId="48" applyFont="1" applyFill="1" applyBorder="1" applyAlignment="1">
      <alignment vertical="center"/>
    </xf>
    <xf numFmtId="57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38" fontId="97" fillId="0" borderId="0" xfId="48" applyFont="1" applyAlignment="1">
      <alignment vertical="center"/>
    </xf>
    <xf numFmtId="57" fontId="97" fillId="0" borderId="0" xfId="0" applyNumberFormat="1" applyFont="1" applyAlignment="1">
      <alignment vertical="center"/>
    </xf>
    <xf numFmtId="57" fontId="96" fillId="0" borderId="0" xfId="0" applyNumberFormat="1" applyFont="1" applyBorder="1" applyAlignment="1">
      <alignment vertical="center"/>
    </xf>
    <xf numFmtId="0" fontId="98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8" fillId="0" borderId="0" xfId="66" applyFont="1">
      <alignment vertical="center"/>
      <protection/>
    </xf>
    <xf numFmtId="181" fontId="98" fillId="0" borderId="0" xfId="66" applyNumberFormat="1" applyFont="1">
      <alignment vertical="center"/>
      <protection/>
    </xf>
    <xf numFmtId="0" fontId="98" fillId="0" borderId="0" xfId="67" applyFont="1">
      <alignment vertical="center"/>
      <protection/>
    </xf>
    <xf numFmtId="0" fontId="98" fillId="0" borderId="0" xfId="66" applyFont="1" applyBorder="1">
      <alignment vertical="center"/>
      <protection/>
    </xf>
    <xf numFmtId="181" fontId="98" fillId="0" borderId="0" xfId="66" applyNumberFormat="1" applyFont="1" applyBorder="1">
      <alignment vertical="center"/>
      <protection/>
    </xf>
    <xf numFmtId="0" fontId="98" fillId="0" borderId="0" xfId="67" applyFont="1" applyBorder="1">
      <alignment vertical="center"/>
      <protection/>
    </xf>
    <xf numFmtId="0" fontId="98" fillId="0" borderId="0" xfId="66" applyFont="1" applyFill="1" applyBorder="1" applyAlignment="1">
      <alignment vertical="center" wrapText="1"/>
      <protection/>
    </xf>
    <xf numFmtId="0" fontId="98" fillId="0" borderId="0" xfId="66" applyFont="1" applyFill="1" applyBorder="1" applyAlignment="1">
      <alignment vertical="center" shrinkToFit="1"/>
      <protection/>
    </xf>
    <xf numFmtId="181" fontId="98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98" fillId="0" borderId="0" xfId="66" applyFont="1" applyFill="1" applyBorder="1" applyAlignment="1">
      <alignment vertical="top"/>
      <protection/>
    </xf>
    <xf numFmtId="181" fontId="98" fillId="0" borderId="0" xfId="66" applyNumberFormat="1" applyFont="1" applyFill="1" applyBorder="1" applyAlignment="1">
      <alignment vertical="top"/>
      <protection/>
    </xf>
    <xf numFmtId="0" fontId="99" fillId="0" borderId="0" xfId="66" applyFont="1" applyFill="1" applyBorder="1" applyAlignment="1">
      <alignment vertical="center"/>
      <protection/>
    </xf>
    <xf numFmtId="0" fontId="98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8" fillId="0" borderId="12" xfId="66" applyFont="1" applyFill="1" applyBorder="1" applyAlignment="1">
      <alignment vertical="center" shrinkToFit="1"/>
      <protection/>
    </xf>
    <xf numFmtId="0" fontId="98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8" fillId="0" borderId="0" xfId="66" applyFont="1" applyFill="1" applyBorder="1" applyAlignment="1">
      <alignment vertical="center"/>
      <protection/>
    </xf>
    <xf numFmtId="0" fontId="98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8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2" fillId="0" borderId="0" xfId="0" applyFont="1" applyBorder="1" applyAlignment="1">
      <alignment horizontal="left"/>
    </xf>
    <xf numFmtId="38" fontId="80" fillId="0" borderId="18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57" fontId="80" fillId="0" borderId="18" xfId="0" applyNumberFormat="1" applyFont="1" applyBorder="1" applyAlignment="1">
      <alignment horizontal="center" vertical="center" shrinkToFit="1"/>
    </xf>
    <xf numFmtId="38" fontId="80" fillId="0" borderId="18" xfId="48" applyFont="1" applyBorder="1" applyAlignment="1">
      <alignment vertical="center" shrinkToFit="1"/>
    </xf>
    <xf numFmtId="38" fontId="80" fillId="0" borderId="18" xfId="48" applyFont="1" applyBorder="1" applyAlignment="1">
      <alignment horizontal="center" vertical="center" shrinkToFit="1"/>
    </xf>
    <xf numFmtId="0" fontId="80" fillId="0" borderId="0" xfId="0" applyFont="1" applyAlignment="1">
      <alignment vertical="center" shrinkToFit="1"/>
    </xf>
    <xf numFmtId="0" fontId="80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0" fillId="0" borderId="0" xfId="62" applyFont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80" fillId="0" borderId="18" xfId="0" applyFont="1" applyBorder="1" applyAlignment="1">
      <alignment horizontal="left" vertical="center" wrapText="1" shrinkToFit="1"/>
    </xf>
    <xf numFmtId="38" fontId="84" fillId="34" borderId="35" xfId="48" applyFont="1" applyFill="1" applyBorder="1" applyAlignment="1">
      <alignment vertical="center"/>
    </xf>
    <xf numFmtId="38" fontId="84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8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8" fillId="0" borderId="0" xfId="67" applyFont="1" applyBorder="1">
      <alignment vertical="center"/>
      <protection/>
    </xf>
    <xf numFmtId="38" fontId="84" fillId="0" borderId="18" xfId="48" applyFont="1" applyBorder="1" applyAlignment="1">
      <alignment horizontal="center" vertical="center" wrapText="1"/>
    </xf>
    <xf numFmtId="38" fontId="84" fillId="35" borderId="36" xfId="48" applyFont="1" applyFill="1" applyBorder="1" applyAlignment="1">
      <alignment vertical="center"/>
    </xf>
    <xf numFmtId="38" fontId="84" fillId="33" borderId="37" xfId="48" applyFont="1" applyFill="1" applyBorder="1" applyAlignment="1">
      <alignment vertical="center" shrinkToFit="1"/>
    </xf>
    <xf numFmtId="38" fontId="84" fillId="33" borderId="38" xfId="48" applyFont="1" applyFill="1" applyBorder="1" applyAlignment="1">
      <alignment vertical="center"/>
    </xf>
    <xf numFmtId="38" fontId="84" fillId="33" borderId="39" xfId="48" applyFont="1" applyFill="1" applyBorder="1" applyAlignment="1">
      <alignment vertical="center" shrinkToFit="1"/>
    </xf>
    <xf numFmtId="38" fontId="100" fillId="0" borderId="0" xfId="48" applyFont="1" applyAlignment="1">
      <alignment vertical="center"/>
    </xf>
    <xf numFmtId="185" fontId="7" fillId="0" borderId="18" xfId="48" applyNumberFormat="1" applyFont="1" applyBorder="1" applyAlignment="1">
      <alignment vertical="center"/>
    </xf>
    <xf numFmtId="38" fontId="7" fillId="0" borderId="0" xfId="48" applyFont="1" applyAlignment="1">
      <alignment horizontal="center" vertical="center"/>
    </xf>
    <xf numFmtId="188" fontId="7" fillId="0" borderId="18" xfId="48" applyNumberFormat="1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9" fillId="0" borderId="40" xfId="48" applyFont="1" applyBorder="1" applyAlignment="1">
      <alignment vertical="center"/>
    </xf>
    <xf numFmtId="38" fontId="23" fillId="0" borderId="40" xfId="48" applyFont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4" fillId="0" borderId="14" xfId="48" applyFont="1" applyBorder="1" applyAlignment="1">
      <alignment vertical="center" textRotation="255"/>
    </xf>
    <xf numFmtId="38" fontId="84" fillId="0" borderId="0" xfId="48" applyFont="1" applyBorder="1" applyAlignment="1">
      <alignment vertical="center"/>
    </xf>
    <xf numFmtId="38" fontId="84" fillId="0" borderId="15" xfId="48" applyFont="1" applyBorder="1" applyAlignment="1">
      <alignment vertical="center"/>
    </xf>
    <xf numFmtId="38" fontId="84" fillId="35" borderId="41" xfId="48" applyFont="1" applyFill="1" applyBorder="1" applyAlignment="1">
      <alignment vertical="center"/>
    </xf>
    <xf numFmtId="38" fontId="84" fillId="0" borderId="41" xfId="48" applyFont="1" applyBorder="1" applyAlignment="1">
      <alignment vertical="center"/>
    </xf>
    <xf numFmtId="38" fontId="84" fillId="0" borderId="41" xfId="48" applyFont="1" applyBorder="1" applyAlignment="1">
      <alignment vertical="center" shrinkToFit="1"/>
    </xf>
    <xf numFmtId="38" fontId="84" fillId="0" borderId="16" xfId="48" applyFont="1" applyBorder="1" applyAlignment="1">
      <alignment vertical="center" textRotation="255"/>
    </xf>
    <xf numFmtId="38" fontId="84" fillId="0" borderId="10" xfId="48" applyFont="1" applyBorder="1" applyAlignment="1">
      <alignment vertical="center"/>
    </xf>
    <xf numFmtId="38" fontId="84" fillId="0" borderId="17" xfId="48" applyFont="1" applyBorder="1" applyAlignment="1">
      <alignment vertical="center"/>
    </xf>
    <xf numFmtId="38" fontId="84" fillId="0" borderId="42" xfId="48" applyFont="1" applyBorder="1" applyAlignment="1">
      <alignment vertical="center"/>
    </xf>
    <xf numFmtId="38" fontId="84" fillId="0" borderId="42" xfId="48" applyFont="1" applyBorder="1" applyAlignment="1">
      <alignment vertical="center" shrinkToFit="1"/>
    </xf>
    <xf numFmtId="38" fontId="84" fillId="0" borderId="43" xfId="48" applyFont="1" applyBorder="1" applyAlignment="1">
      <alignment vertical="center" textRotation="255"/>
    </xf>
    <xf numFmtId="38" fontId="84" fillId="0" borderId="44" xfId="48" applyFont="1" applyBorder="1" applyAlignment="1">
      <alignment vertical="center"/>
    </xf>
    <xf numFmtId="38" fontId="84" fillId="0" borderId="45" xfId="48" applyFont="1" applyBorder="1" applyAlignment="1">
      <alignment vertical="center"/>
    </xf>
    <xf numFmtId="38" fontId="84" fillId="35" borderId="46" xfId="48" applyFont="1" applyFill="1" applyBorder="1" applyAlignment="1">
      <alignment vertical="center"/>
    </xf>
    <xf numFmtId="38" fontId="84" fillId="0" borderId="46" xfId="48" applyFont="1" applyBorder="1" applyAlignment="1">
      <alignment vertical="center"/>
    </xf>
    <xf numFmtId="38" fontId="84" fillId="0" borderId="46" xfId="48" applyFont="1" applyBorder="1" applyAlignment="1">
      <alignment vertical="center" shrinkToFit="1"/>
    </xf>
    <xf numFmtId="38" fontId="84" fillId="33" borderId="47" xfId="48" applyFont="1" applyFill="1" applyBorder="1" applyAlignment="1">
      <alignment horizontal="right" vertical="center"/>
    </xf>
    <xf numFmtId="38" fontId="84" fillId="0" borderId="48" xfId="48" applyFont="1" applyBorder="1" applyAlignment="1">
      <alignment horizontal="center" vertical="center" wrapText="1"/>
    </xf>
    <xf numFmtId="38" fontId="84" fillId="34" borderId="49" xfId="48" applyFont="1" applyFill="1" applyBorder="1" applyAlignment="1">
      <alignment vertical="center"/>
    </xf>
    <xf numFmtId="38" fontId="84" fillId="33" borderId="50" xfId="48" applyFont="1" applyFill="1" applyBorder="1" applyAlignment="1">
      <alignment vertical="center"/>
    </xf>
    <xf numFmtId="38" fontId="84" fillId="0" borderId="51" xfId="48" applyFont="1" applyBorder="1" applyAlignment="1">
      <alignment vertical="center" shrinkToFit="1"/>
    </xf>
    <xf numFmtId="38" fontId="84" fillId="0" borderId="52" xfId="48" applyFont="1" applyBorder="1" applyAlignment="1">
      <alignment vertical="center" shrinkToFit="1"/>
    </xf>
    <xf numFmtId="38" fontId="84" fillId="0" borderId="53" xfId="48" applyFont="1" applyBorder="1" applyAlignment="1">
      <alignment vertical="center" shrinkToFit="1"/>
    </xf>
    <xf numFmtId="38" fontId="84" fillId="34" borderId="54" xfId="48" applyFont="1" applyFill="1" applyBorder="1" applyAlignment="1">
      <alignment vertical="center"/>
    </xf>
    <xf numFmtId="38" fontId="84" fillId="33" borderId="55" xfId="48" applyFont="1" applyFill="1" applyBorder="1" applyAlignment="1">
      <alignment vertical="center"/>
    </xf>
    <xf numFmtId="38" fontId="84" fillId="33" borderId="56" xfId="48" applyFont="1" applyFill="1" applyBorder="1" applyAlignment="1">
      <alignment horizontal="right" vertical="center"/>
    </xf>
    <xf numFmtId="38" fontId="84" fillId="0" borderId="57" xfId="48" applyFont="1" applyBorder="1" applyAlignment="1">
      <alignment vertical="center" textRotation="255"/>
    </xf>
    <xf numFmtId="38" fontId="84" fillId="0" borderId="58" xfId="48" applyFont="1" applyBorder="1" applyAlignment="1">
      <alignment vertical="center"/>
    </xf>
    <xf numFmtId="38" fontId="84" fillId="0" borderId="59" xfId="48" applyFont="1" applyBorder="1" applyAlignment="1">
      <alignment vertical="center"/>
    </xf>
    <xf numFmtId="38" fontId="84" fillId="35" borderId="60" xfId="48" applyFont="1" applyFill="1" applyBorder="1" applyAlignment="1">
      <alignment vertical="center"/>
    </xf>
    <xf numFmtId="38" fontId="84" fillId="0" borderId="60" xfId="48" applyFont="1" applyBorder="1" applyAlignment="1">
      <alignment vertical="center"/>
    </xf>
    <xf numFmtId="38" fontId="84" fillId="0" borderId="60" xfId="48" applyFont="1" applyBorder="1" applyAlignment="1">
      <alignment vertical="center" shrinkToFit="1"/>
    </xf>
    <xf numFmtId="38" fontId="84" fillId="0" borderId="61" xfId="48" applyFont="1" applyBorder="1" applyAlignment="1">
      <alignment vertical="center" shrinkToFit="1"/>
    </xf>
    <xf numFmtId="0" fontId="80" fillId="0" borderId="0" xfId="60" applyFont="1" applyAlignment="1">
      <alignment horizontal="left" vertical="center" wrapText="1"/>
      <protection/>
    </xf>
    <xf numFmtId="0" fontId="80" fillId="0" borderId="12" xfId="60" applyFont="1" applyBorder="1" applyAlignment="1">
      <alignment horizontal="center" vertical="center" wrapText="1"/>
      <protection/>
    </xf>
    <xf numFmtId="0" fontId="80" fillId="0" borderId="13" xfId="60" applyFont="1" applyBorder="1" applyAlignment="1">
      <alignment horizontal="center" vertical="center" wrapText="1"/>
      <protection/>
    </xf>
    <xf numFmtId="0" fontId="80" fillId="0" borderId="14" xfId="60" applyFont="1" applyBorder="1" applyAlignment="1">
      <alignment horizontal="center" vertical="center" wrapText="1"/>
      <protection/>
    </xf>
    <xf numFmtId="0" fontId="80" fillId="0" borderId="15" xfId="60" applyFont="1" applyBorder="1" applyAlignment="1">
      <alignment horizontal="center" vertical="center" wrapText="1"/>
      <protection/>
    </xf>
    <xf numFmtId="0" fontId="80" fillId="0" borderId="16" xfId="60" applyFont="1" applyBorder="1" applyAlignment="1">
      <alignment horizontal="center" vertical="center" wrapText="1"/>
      <protection/>
    </xf>
    <xf numFmtId="0" fontId="80" fillId="0" borderId="17" xfId="60" applyFont="1" applyBorder="1" applyAlignment="1">
      <alignment horizontal="center" vertical="center" wrapText="1"/>
      <protection/>
    </xf>
    <xf numFmtId="0" fontId="80" fillId="0" borderId="18" xfId="60" applyFont="1" applyBorder="1" applyAlignment="1">
      <alignment horizontal="center" vertical="center"/>
      <protection/>
    </xf>
    <xf numFmtId="0" fontId="80" fillId="0" borderId="20" xfId="60" applyFont="1" applyBorder="1" applyAlignment="1">
      <alignment horizontal="center" vertical="center"/>
      <protection/>
    </xf>
    <xf numFmtId="0" fontId="80" fillId="0" borderId="33" xfId="60" applyFont="1" applyBorder="1" applyAlignment="1">
      <alignment horizontal="center" vertical="center"/>
      <protection/>
    </xf>
    <xf numFmtId="0" fontId="80" fillId="0" borderId="12" xfId="60" applyFont="1" applyBorder="1" applyAlignment="1">
      <alignment horizontal="center" vertical="center"/>
      <protection/>
    </xf>
    <xf numFmtId="0" fontId="80" fillId="0" borderId="0" xfId="60" applyFont="1" applyAlignment="1">
      <alignment horizontal="distributed" vertical="top" wrapText="1"/>
      <protection/>
    </xf>
    <xf numFmtId="187" fontId="101" fillId="33" borderId="0" xfId="48" applyNumberFormat="1" applyFont="1" applyFill="1" applyBorder="1" applyAlignment="1">
      <alignment horizontal="right" vertical="center"/>
    </xf>
    <xf numFmtId="187" fontId="101" fillId="0" borderId="10" xfId="48" applyNumberFormat="1" applyFont="1" applyBorder="1" applyAlignment="1">
      <alignment horizontal="right" vertical="top"/>
    </xf>
    <xf numFmtId="0" fontId="80" fillId="0" borderId="12" xfId="60" applyFont="1" applyBorder="1" applyAlignment="1">
      <alignment horizontal="left" vertical="center" wrapText="1"/>
      <protection/>
    </xf>
    <xf numFmtId="0" fontId="80" fillId="0" borderId="11" xfId="60" applyFont="1" applyBorder="1" applyAlignment="1">
      <alignment horizontal="left" vertical="center" wrapText="1"/>
      <protection/>
    </xf>
    <xf numFmtId="0" fontId="80" fillId="0" borderId="13" xfId="60" applyFont="1" applyBorder="1" applyAlignment="1">
      <alignment horizontal="left" vertical="center" wrapText="1"/>
      <protection/>
    </xf>
    <xf numFmtId="187" fontId="101" fillId="0" borderId="11" xfId="48" applyNumberFormat="1" applyFont="1" applyBorder="1" applyAlignment="1">
      <alignment horizontal="right"/>
    </xf>
    <xf numFmtId="0" fontId="80" fillId="0" borderId="0" xfId="60" applyFont="1" applyAlignment="1">
      <alignment horizontal="left" vertical="top" wrapText="1"/>
      <protection/>
    </xf>
    <xf numFmtId="0" fontId="80" fillId="0" borderId="0" xfId="60" applyFont="1" applyAlignment="1">
      <alignment horizontal="center" vertical="center"/>
      <protection/>
    </xf>
    <xf numFmtId="0" fontId="80" fillId="0" borderId="0" xfId="60" applyFont="1" applyAlignment="1">
      <alignment vertical="center" wrapText="1"/>
      <protection/>
    </xf>
    <xf numFmtId="0" fontId="80" fillId="0" borderId="12" xfId="60" applyFont="1" applyBorder="1" applyAlignment="1">
      <alignment horizontal="left" vertical="center"/>
      <protection/>
    </xf>
    <xf numFmtId="0" fontId="80" fillId="0" borderId="11" xfId="60" applyFont="1" applyBorder="1" applyAlignment="1">
      <alignment horizontal="left" vertical="center"/>
      <protection/>
    </xf>
    <xf numFmtId="0" fontId="80" fillId="0" borderId="13" xfId="60" applyFont="1" applyBorder="1" applyAlignment="1">
      <alignment horizontal="left" vertical="center"/>
      <protection/>
    </xf>
    <xf numFmtId="0" fontId="80" fillId="0" borderId="14" xfId="60" applyFont="1" applyBorder="1" applyAlignment="1">
      <alignment horizontal="left" vertical="center"/>
      <protection/>
    </xf>
    <xf numFmtId="0" fontId="80" fillId="0" borderId="0" xfId="60" applyFont="1" applyBorder="1" applyAlignment="1">
      <alignment horizontal="left" vertical="center"/>
      <protection/>
    </xf>
    <xf numFmtId="0" fontId="80" fillId="0" borderId="15" xfId="60" applyFont="1" applyBorder="1" applyAlignment="1">
      <alignment horizontal="left" vertical="center"/>
      <protection/>
    </xf>
    <xf numFmtId="0" fontId="80" fillId="0" borderId="12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62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4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4" fillId="0" borderId="20" xfId="48" applyNumberFormat="1" applyFont="1" applyFill="1" applyBorder="1" applyAlignment="1" applyProtection="1">
      <alignment horizontal="center" vertical="center"/>
      <protection locked="0"/>
    </xf>
    <xf numFmtId="187" fontId="24" fillId="0" borderId="27" xfId="48" applyNumberFormat="1" applyFont="1" applyFill="1" applyBorder="1" applyAlignment="1" applyProtection="1">
      <alignment horizontal="center" vertical="center"/>
      <protection locked="0"/>
    </xf>
    <xf numFmtId="187" fontId="24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42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63" xfId="48" applyNumberFormat="1" applyFont="1" applyFill="1" applyBorder="1" applyAlignment="1" applyProtection="1">
      <alignment horizontal="center" vertical="center"/>
      <protection locked="0"/>
    </xf>
    <xf numFmtId="187" fontId="3" fillId="36" borderId="62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62" xfId="63" applyFont="1" applyFill="1" applyBorder="1" applyAlignment="1">
      <alignment horizontal="center" vertical="center" wrapText="1"/>
      <protection/>
    </xf>
    <xf numFmtId="187" fontId="3" fillId="0" borderId="62" xfId="48" applyNumberFormat="1" applyFont="1" applyFill="1" applyBorder="1" applyAlignment="1" applyProtection="1">
      <alignment horizontal="right" vertical="center"/>
      <protection locked="0"/>
    </xf>
    <xf numFmtId="187" fontId="3" fillId="36" borderId="36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63" xfId="48" applyNumberFormat="1" applyFont="1" applyFill="1" applyBorder="1" applyAlignment="1" applyProtection="1">
      <alignment vertical="center"/>
      <protection locked="0"/>
    </xf>
    <xf numFmtId="187" fontId="3" fillId="36" borderId="63" xfId="48" applyNumberFormat="1" applyFont="1" applyFill="1" applyBorder="1" applyAlignment="1" applyProtection="1">
      <alignment vertical="center"/>
      <protection locked="0"/>
    </xf>
    <xf numFmtId="0" fontId="7" fillId="0" borderId="63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right" vertical="center" wrapText="1"/>
      <protection/>
    </xf>
    <xf numFmtId="187" fontId="3" fillId="0" borderId="42" xfId="48" applyNumberFormat="1" applyFont="1" applyFill="1" applyBorder="1" applyAlignment="1" applyProtection="1">
      <alignment vertical="center"/>
      <protection locked="0"/>
    </xf>
    <xf numFmtId="187" fontId="3" fillId="36" borderId="42" xfId="48" applyNumberFormat="1" applyFont="1" applyFill="1" applyBorder="1" applyAlignment="1" applyProtection="1">
      <alignment vertical="center"/>
      <protection locked="0"/>
    </xf>
    <xf numFmtId="0" fontId="7" fillId="0" borderId="36" xfId="63" applyFont="1" applyFill="1" applyBorder="1" applyAlignment="1">
      <alignment horizontal="center" vertical="center" wrapText="1"/>
      <protection/>
    </xf>
    <xf numFmtId="187" fontId="3" fillId="0" borderId="36" xfId="48" applyNumberFormat="1" applyFont="1" applyFill="1" applyBorder="1" applyAlignment="1" applyProtection="1">
      <alignment vertical="center"/>
      <protection locked="0"/>
    </xf>
    <xf numFmtId="187" fontId="3" fillId="0" borderId="42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36" xfId="48" applyNumberFormat="1" applyFont="1" applyFill="1" applyBorder="1" applyAlignment="1" applyProtection="1">
      <alignment horizontal="left" vertical="center"/>
      <protection locked="0"/>
    </xf>
    <xf numFmtId="38" fontId="84" fillId="0" borderId="20" xfId="48" applyFont="1" applyBorder="1" applyAlignment="1">
      <alignment horizontal="center" vertical="center" wrapText="1"/>
    </xf>
    <xf numFmtId="38" fontId="84" fillId="0" borderId="64" xfId="48" applyFont="1" applyBorder="1" applyAlignment="1">
      <alignment horizontal="center" vertical="center" wrapText="1"/>
    </xf>
    <xf numFmtId="38" fontId="84" fillId="0" borderId="65" xfId="48" applyFont="1" applyBorder="1" applyAlignment="1">
      <alignment horizontal="center" vertical="center" wrapText="1"/>
    </xf>
    <xf numFmtId="38" fontId="84" fillId="0" borderId="66" xfId="48" applyFont="1" applyBorder="1" applyAlignment="1">
      <alignment horizontal="center" vertical="center" wrapText="1"/>
    </xf>
    <xf numFmtId="38" fontId="84" fillId="0" borderId="67" xfId="48" applyFont="1" applyBorder="1" applyAlignment="1">
      <alignment horizontal="center" vertical="center" textRotation="255"/>
    </xf>
    <xf numFmtId="38" fontId="84" fillId="0" borderId="68" xfId="48" applyFont="1" applyBorder="1" applyAlignment="1">
      <alignment horizontal="center" vertical="center" textRotation="255"/>
    </xf>
    <xf numFmtId="38" fontId="84" fillId="0" borderId="69" xfId="48" applyFont="1" applyBorder="1" applyAlignment="1">
      <alignment horizontal="center" vertical="center" textRotation="255" shrinkToFit="1"/>
    </xf>
    <xf numFmtId="38" fontId="84" fillId="0" borderId="70" xfId="48" applyFont="1" applyBorder="1" applyAlignment="1">
      <alignment horizontal="center" vertical="center" textRotation="255" shrinkToFit="1"/>
    </xf>
    <xf numFmtId="38" fontId="84" fillId="0" borderId="71" xfId="48" applyFont="1" applyBorder="1" applyAlignment="1">
      <alignment horizontal="center" vertical="center" textRotation="255" shrinkToFit="1"/>
    </xf>
    <xf numFmtId="38" fontId="84" fillId="33" borderId="72" xfId="48" applyFont="1" applyFill="1" applyBorder="1" applyAlignment="1">
      <alignment horizontal="left" vertical="center"/>
    </xf>
    <xf numFmtId="38" fontId="84" fillId="33" borderId="73" xfId="48" applyFont="1" applyFill="1" applyBorder="1" applyAlignment="1">
      <alignment horizontal="left" vertical="center"/>
    </xf>
    <xf numFmtId="38" fontId="84" fillId="33" borderId="74" xfId="48" applyFont="1" applyFill="1" applyBorder="1" applyAlignment="1">
      <alignment horizontal="center" vertical="center"/>
    </xf>
    <xf numFmtId="38" fontId="84" fillId="33" borderId="47" xfId="48" applyFont="1" applyFill="1" applyBorder="1" applyAlignment="1">
      <alignment horizontal="center" vertical="center"/>
    </xf>
    <xf numFmtId="38" fontId="84" fillId="34" borderId="18" xfId="48" applyFont="1" applyFill="1" applyBorder="1" applyAlignment="1" applyProtection="1">
      <alignment horizontal="left" vertical="center"/>
      <protection locked="0"/>
    </xf>
    <xf numFmtId="38" fontId="7" fillId="36" borderId="18" xfId="48" applyFont="1" applyFill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84" fillId="0" borderId="75" xfId="48" applyFont="1" applyBorder="1" applyAlignment="1">
      <alignment horizontal="center" vertical="center" wrapText="1"/>
    </xf>
    <xf numFmtId="38" fontId="84" fillId="0" borderId="76" xfId="48" applyFont="1" applyBorder="1" applyAlignment="1">
      <alignment horizontal="center" vertical="center" wrapText="1"/>
    </xf>
    <xf numFmtId="38" fontId="84" fillId="0" borderId="77" xfId="48" applyFont="1" applyBorder="1" applyAlignment="1">
      <alignment horizontal="center" vertical="center"/>
    </xf>
    <xf numFmtId="38" fontId="84" fillId="0" borderId="75" xfId="48" applyFont="1" applyBorder="1" applyAlignment="1">
      <alignment horizontal="center" vertical="center"/>
    </xf>
    <xf numFmtId="38" fontId="84" fillId="0" borderId="71" xfId="48" applyFont="1" applyBorder="1" applyAlignment="1">
      <alignment horizontal="center" vertical="center"/>
    </xf>
    <xf numFmtId="38" fontId="84" fillId="0" borderId="76" xfId="48" applyFont="1" applyBorder="1" applyAlignment="1">
      <alignment horizontal="center" vertical="center"/>
    </xf>
    <xf numFmtId="38" fontId="84" fillId="34" borderId="78" xfId="48" applyFont="1" applyFill="1" applyBorder="1" applyAlignment="1">
      <alignment horizontal="left" vertical="center"/>
    </xf>
    <xf numFmtId="38" fontId="84" fillId="34" borderId="79" xfId="48" applyFont="1" applyFill="1" applyBorder="1" applyAlignment="1">
      <alignment horizontal="left" vertical="center"/>
    </xf>
    <xf numFmtId="38" fontId="84" fillId="34" borderId="80" xfId="48" applyFont="1" applyFill="1" applyBorder="1" applyAlignment="1">
      <alignment horizontal="left" vertical="center"/>
    </xf>
    <xf numFmtId="0" fontId="80" fillId="0" borderId="21" xfId="0" applyFont="1" applyBorder="1" applyAlignment="1">
      <alignment horizontal="center" vertical="center" shrinkToFit="1"/>
    </xf>
    <xf numFmtId="0" fontId="80" fillId="0" borderId="18" xfId="0" applyFont="1" applyBorder="1" applyAlignment="1">
      <alignment horizontal="center" vertical="center" shrinkToFit="1"/>
    </xf>
    <xf numFmtId="38" fontId="80" fillId="0" borderId="18" xfId="48" applyFont="1" applyBorder="1" applyAlignment="1">
      <alignment horizontal="right" vertical="center" shrinkToFit="1"/>
    </xf>
    <xf numFmtId="38" fontId="80" fillId="0" borderId="18" xfId="48" applyFont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 indent="1"/>
    </xf>
    <xf numFmtId="0" fontId="80" fillId="0" borderId="42" xfId="0" applyFont="1" applyBorder="1" applyAlignment="1">
      <alignment horizontal="center" vertical="center" wrapText="1"/>
    </xf>
    <xf numFmtId="38" fontId="80" fillId="0" borderId="20" xfId="48" applyFont="1" applyBorder="1" applyAlignment="1">
      <alignment horizontal="center" vertical="center" shrinkToFit="1"/>
    </xf>
    <xf numFmtId="38" fontId="80" fillId="0" borderId="19" xfId="48" applyFont="1" applyBorder="1" applyAlignment="1">
      <alignment horizontal="center" vertical="center" shrinkToFit="1"/>
    </xf>
    <xf numFmtId="38" fontId="80" fillId="0" borderId="20" xfId="48" applyFont="1" applyBorder="1" applyAlignment="1">
      <alignment vertical="center" shrinkToFit="1"/>
    </xf>
    <xf numFmtId="38" fontId="80" fillId="0" borderId="19" xfId="48" applyFont="1" applyBorder="1" applyAlignment="1">
      <alignment vertical="center" shrinkToFi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shrinkToFit="1"/>
    </xf>
    <xf numFmtId="0" fontId="80" fillId="0" borderId="27" xfId="0" applyFont="1" applyBorder="1" applyAlignment="1">
      <alignment horizontal="center" vertical="center" shrinkToFit="1"/>
    </xf>
    <xf numFmtId="0" fontId="80" fillId="0" borderId="33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38" fontId="80" fillId="0" borderId="18" xfId="48" applyFont="1" applyBorder="1" applyAlignment="1">
      <alignment horizontal="center" vertical="center" wrapText="1"/>
    </xf>
    <xf numFmtId="38" fontId="80" fillId="0" borderId="12" xfId="48" applyFont="1" applyBorder="1" applyAlignment="1">
      <alignment horizontal="center" vertical="center"/>
    </xf>
    <xf numFmtId="38" fontId="80" fillId="0" borderId="13" xfId="48" applyFont="1" applyBorder="1" applyAlignment="1">
      <alignment horizontal="center" vertical="center"/>
    </xf>
    <xf numFmtId="38" fontId="80" fillId="0" borderId="16" xfId="48" applyFont="1" applyBorder="1" applyAlignment="1">
      <alignment horizontal="center" vertical="center"/>
    </xf>
    <xf numFmtId="38" fontId="80" fillId="0" borderId="17" xfId="48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 wrapText="1" shrinkToFit="1"/>
    </xf>
    <xf numFmtId="0" fontId="80" fillId="0" borderId="42" xfId="0" applyFont="1" applyBorder="1" applyAlignment="1">
      <alignment horizontal="center" vertical="center" wrapText="1" shrinkToFit="1"/>
    </xf>
    <xf numFmtId="0" fontId="80" fillId="0" borderId="1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8" fontId="80" fillId="0" borderId="20" xfId="0" applyNumberFormat="1" applyFont="1" applyBorder="1" applyAlignment="1">
      <alignment vertical="center"/>
    </xf>
    <xf numFmtId="38" fontId="80" fillId="0" borderId="19" xfId="0" applyNumberFormat="1" applyFont="1" applyBorder="1" applyAlignment="1">
      <alignment vertical="center"/>
    </xf>
    <xf numFmtId="0" fontId="80" fillId="0" borderId="20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38" fontId="80" fillId="0" borderId="18" xfId="48" applyFont="1" applyBorder="1" applyAlignment="1">
      <alignment vertical="center"/>
    </xf>
    <xf numFmtId="57" fontId="80" fillId="0" borderId="33" xfId="0" applyNumberFormat="1" applyFont="1" applyBorder="1" applyAlignment="1">
      <alignment horizontal="center" vertical="center" wrapText="1"/>
    </xf>
    <xf numFmtId="57" fontId="80" fillId="0" borderId="42" xfId="0" applyNumberFormat="1" applyFont="1" applyBorder="1" applyAlignment="1">
      <alignment horizontal="center" vertical="center" wrapText="1"/>
    </xf>
    <xf numFmtId="38" fontId="80" fillId="0" borderId="20" xfId="48" applyFont="1" applyBorder="1" applyAlignment="1">
      <alignment horizontal="center" vertical="center"/>
    </xf>
    <xf numFmtId="38" fontId="80" fillId="0" borderId="27" xfId="48" applyFont="1" applyBorder="1" applyAlignment="1">
      <alignment horizontal="center" vertical="center"/>
    </xf>
    <xf numFmtId="38" fontId="80" fillId="0" borderId="19" xfId="48" applyFont="1" applyBorder="1" applyAlignment="1">
      <alignment horizontal="center" vertical="center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57" fontId="97" fillId="0" borderId="18" xfId="0" applyNumberFormat="1" applyFont="1" applyBorder="1" applyAlignment="1">
      <alignment horizontal="center" vertical="center" shrinkToFit="1"/>
    </xf>
    <xf numFmtId="0" fontId="103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3" fillId="0" borderId="18" xfId="0" applyNumberFormat="1" applyFont="1" applyBorder="1" applyAlignment="1">
      <alignment horizontal="center" vertical="center" shrinkToFit="1"/>
    </xf>
    <xf numFmtId="57" fontId="104" fillId="0" borderId="18" xfId="0" applyNumberFormat="1" applyFont="1" applyBorder="1" applyAlignment="1">
      <alignment horizontal="center" vertical="center" wrapText="1" shrinkToFit="1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89" xfId="65" applyFont="1" applyBorder="1" applyAlignment="1">
      <alignment horizontal="center" vertical="center"/>
      <protection/>
    </xf>
    <xf numFmtId="0" fontId="17" fillId="0" borderId="90" xfId="65" applyFont="1" applyBorder="1" applyAlignment="1">
      <alignment horizontal="center" vertical="center"/>
      <protection/>
    </xf>
    <xf numFmtId="0" fontId="17" fillId="0" borderId="91" xfId="65" applyFont="1" applyBorder="1" applyAlignment="1">
      <alignment horizontal="center" vertical="center"/>
      <protection/>
    </xf>
    <xf numFmtId="0" fontId="18" fillId="0" borderId="65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92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93" xfId="65" applyBorder="1" applyAlignment="1">
      <alignment horizontal="center"/>
      <protection/>
    </xf>
    <xf numFmtId="0" fontId="11" fillId="0" borderId="94" xfId="65" applyBorder="1" applyAlignment="1">
      <alignment horizontal="center"/>
      <protection/>
    </xf>
    <xf numFmtId="0" fontId="11" fillId="0" borderId="95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41" xfId="65" applyFont="1" applyBorder="1" applyAlignment="1">
      <alignment horizontal="center" vertical="center"/>
      <protection/>
    </xf>
    <xf numFmtId="0" fontId="11" fillId="0" borderId="65" xfId="65" applyBorder="1" applyAlignment="1">
      <alignment horizontal="left" vertical="center" shrinkToFit="1"/>
      <protection/>
    </xf>
    <xf numFmtId="0" fontId="11" fillId="0" borderId="96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97" xfId="65" applyBorder="1" applyAlignment="1">
      <alignment horizontal="left" vertical="center" shrinkToFit="1"/>
      <protection/>
    </xf>
    <xf numFmtId="0" fontId="11" fillId="0" borderId="98" xfId="65" applyBorder="1" applyAlignment="1">
      <alignment horizontal="center"/>
      <protection/>
    </xf>
    <xf numFmtId="0" fontId="11" fillId="0" borderId="66" xfId="65" applyBorder="1" applyAlignment="1">
      <alignment horizontal="center"/>
      <protection/>
    </xf>
    <xf numFmtId="0" fontId="11" fillId="0" borderId="99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85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97" xfId="65" applyFont="1" applyBorder="1" applyAlignment="1">
      <alignment horizontal="left" vertical="center" shrinkToFit="1"/>
      <protection/>
    </xf>
    <xf numFmtId="0" fontId="11" fillId="0" borderId="100" xfId="65" applyBorder="1" applyAlignment="1">
      <alignment horizontal="center"/>
      <protection/>
    </xf>
    <xf numFmtId="0" fontId="11" fillId="0" borderId="101" xfId="65" applyBorder="1" applyAlignment="1">
      <alignment horizontal="center"/>
      <protection/>
    </xf>
    <xf numFmtId="0" fontId="11" fillId="0" borderId="99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102" xfId="65" applyBorder="1" applyAlignment="1">
      <alignment horizontal="left"/>
      <protection/>
    </xf>
    <xf numFmtId="0" fontId="11" fillId="0" borderId="103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83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95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104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57150</xdr:rowOff>
    </xdr:from>
    <xdr:to>
      <xdr:col>12</xdr:col>
      <xdr:colOff>38100</xdr:colOff>
      <xdr:row>12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867525" y="1314450"/>
          <a:ext cx="1990725" cy="1371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事業実施上，計上していない費目の欄は削除してください。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view="pageBreakPreview" zoomScaleSheetLayoutView="100" zoomScalePageLayoutView="0" workbookViewId="0" topLeftCell="A4">
      <selection activeCell="C23" sqref="C23:K24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9"/>
      <c r="K3" s="109" t="s">
        <v>171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9"/>
      <c r="K4" s="109" t="s">
        <v>184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22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103</v>
      </c>
      <c r="M7" s="26"/>
    </row>
    <row r="8" spans="1:13" ht="18.75" customHeight="1">
      <c r="A8" s="8"/>
      <c r="B8" s="8"/>
      <c r="C8" s="8"/>
      <c r="D8" s="8"/>
      <c r="E8" s="8"/>
      <c r="F8" s="270" t="s">
        <v>81</v>
      </c>
      <c r="G8" s="270"/>
      <c r="H8" s="115"/>
      <c r="I8" s="277"/>
      <c r="J8" s="277"/>
      <c r="K8" s="277"/>
      <c r="L8" s="38" t="s">
        <v>104</v>
      </c>
      <c r="M8" s="26"/>
    </row>
    <row r="9" spans="1:11" ht="18.75" customHeight="1">
      <c r="A9" s="8"/>
      <c r="B9" s="8"/>
      <c r="C9" s="8"/>
      <c r="D9" s="8"/>
      <c r="E9" s="8"/>
      <c r="F9" s="270" t="s">
        <v>82</v>
      </c>
      <c r="G9" s="270"/>
      <c r="H9" s="115"/>
      <c r="I9" s="277"/>
      <c r="J9" s="277"/>
      <c r="K9" s="277"/>
    </row>
    <row r="10" spans="1:11" ht="18.75" customHeight="1">
      <c r="A10" s="8"/>
      <c r="B10" s="8"/>
      <c r="C10" s="8"/>
      <c r="D10" s="8"/>
      <c r="E10" s="8"/>
      <c r="F10" s="270" t="s">
        <v>84</v>
      </c>
      <c r="G10" s="270"/>
      <c r="H10" s="115"/>
      <c r="I10" s="277"/>
      <c r="J10" s="277"/>
      <c r="K10" s="277"/>
    </row>
    <row r="11" spans="1:11" ht="18.75" customHeight="1">
      <c r="A11" s="8"/>
      <c r="B11" s="8"/>
      <c r="C11" s="8"/>
      <c r="D11" s="8"/>
      <c r="E11" s="8"/>
      <c r="F11" s="270" t="s">
        <v>85</v>
      </c>
      <c r="G11" s="270"/>
      <c r="H11" s="115"/>
      <c r="I11" s="277" t="s">
        <v>86</v>
      </c>
      <c r="J11" s="277"/>
      <c r="K11" s="277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78" t="s">
        <v>185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ht="16.5" customHeight="1">
      <c r="A15" s="8"/>
      <c r="B15" s="8"/>
      <c r="C15" s="9" t="s">
        <v>36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79" t="s">
        <v>186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18" spans="1:11" ht="16.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1" ht="16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78" t="s">
        <v>7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66" t="s">
        <v>3</v>
      </c>
      <c r="B23" s="267"/>
      <c r="C23" s="280"/>
      <c r="D23" s="281"/>
      <c r="E23" s="281"/>
      <c r="F23" s="281"/>
      <c r="G23" s="281"/>
      <c r="H23" s="281"/>
      <c r="I23" s="281"/>
      <c r="J23" s="281"/>
      <c r="K23" s="282"/>
    </row>
    <row r="24" spans="1:11" ht="21" customHeight="1">
      <c r="A24" s="266"/>
      <c r="B24" s="267"/>
      <c r="C24" s="283"/>
      <c r="D24" s="284"/>
      <c r="E24" s="284"/>
      <c r="F24" s="284"/>
      <c r="G24" s="284"/>
      <c r="H24" s="284"/>
      <c r="I24" s="284"/>
      <c r="J24" s="284"/>
      <c r="K24" s="285"/>
    </row>
    <row r="25" spans="1:13" ht="27.75" customHeight="1">
      <c r="A25" s="266" t="s">
        <v>8</v>
      </c>
      <c r="B25" s="267"/>
      <c r="C25" s="273" t="s">
        <v>183</v>
      </c>
      <c r="D25" s="274"/>
      <c r="E25" s="274"/>
      <c r="F25" s="274"/>
      <c r="G25" s="274"/>
      <c r="H25" s="274"/>
      <c r="I25" s="274"/>
      <c r="J25" s="274"/>
      <c r="K25" s="275"/>
      <c r="M25" s="105"/>
    </row>
    <row r="26" spans="1:11" ht="27.75" customHeight="1">
      <c r="A26" s="268"/>
      <c r="B26" s="269"/>
      <c r="C26" s="273" t="s">
        <v>172</v>
      </c>
      <c r="D26" s="274"/>
      <c r="E26" s="274"/>
      <c r="F26" s="274"/>
      <c r="G26" s="274"/>
      <c r="H26" s="274"/>
      <c r="I26" s="274"/>
      <c r="J26" s="274"/>
      <c r="K26" s="275"/>
    </row>
    <row r="27" spans="1:11" ht="30.75" customHeight="1">
      <c r="A27" s="260" t="s">
        <v>9</v>
      </c>
      <c r="B27" s="261"/>
      <c r="C27" s="14" t="s">
        <v>11</v>
      </c>
      <c r="D27" s="15"/>
      <c r="E27" s="15"/>
      <c r="F27" s="15"/>
      <c r="G27" s="276"/>
      <c r="H27" s="276"/>
      <c r="I27" s="276"/>
      <c r="J27" s="13" t="s">
        <v>14</v>
      </c>
      <c r="K27" s="16"/>
    </row>
    <row r="28" spans="1:11" ht="30.75" customHeight="1">
      <c r="A28" s="262"/>
      <c r="B28" s="263"/>
      <c r="C28" s="17" t="s">
        <v>12</v>
      </c>
      <c r="D28" s="18"/>
      <c r="E28" s="18"/>
      <c r="F28" s="18"/>
      <c r="G28" s="271"/>
      <c r="H28" s="271"/>
      <c r="I28" s="271"/>
      <c r="J28" s="11" t="s">
        <v>14</v>
      </c>
      <c r="K28" s="19"/>
    </row>
    <row r="29" spans="1:11" ht="30.75" customHeight="1">
      <c r="A29" s="264"/>
      <c r="B29" s="265"/>
      <c r="C29" s="20" t="s">
        <v>13</v>
      </c>
      <c r="D29" s="21"/>
      <c r="E29" s="21"/>
      <c r="F29" s="21"/>
      <c r="G29" s="272"/>
      <c r="H29" s="272"/>
      <c r="I29" s="272"/>
      <c r="J29" s="12" t="s">
        <v>14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59" t="s">
        <v>182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A17:K19"/>
    <mergeCell ref="A23:B24"/>
    <mergeCell ref="C23:K24"/>
    <mergeCell ref="A21:K21"/>
    <mergeCell ref="F8:G8"/>
    <mergeCell ref="F9:G9"/>
    <mergeCell ref="I8:K8"/>
    <mergeCell ref="I9:K9"/>
    <mergeCell ref="I10:K10"/>
    <mergeCell ref="I11:K11"/>
    <mergeCell ref="F11:G11"/>
    <mergeCell ref="A31:K31"/>
    <mergeCell ref="A27:B29"/>
    <mergeCell ref="A25:B26"/>
    <mergeCell ref="F10:G10"/>
    <mergeCell ref="G28:I28"/>
    <mergeCell ref="G29:I29"/>
    <mergeCell ref="C26:K26"/>
    <mergeCell ref="G27:I27"/>
    <mergeCell ref="C25:K25"/>
    <mergeCell ref="A14:K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51">
      <selection activeCell="C23" sqref="C23:K24"/>
    </sheetView>
  </sheetViews>
  <sheetFormatPr defaultColWidth="9.140625" defaultRowHeight="15"/>
  <cols>
    <col min="1" max="25" width="3.421875" style="0" customWidth="1"/>
  </cols>
  <sheetData>
    <row r="1" spans="1:25" ht="13.5" hidden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ht="13.5" hidden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3.5" hidden="1">
      <c r="A3" s="165" t="s">
        <v>125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ht="13.5" hidden="1">
      <c r="A4" s="475" t="s">
        <v>121</v>
      </c>
      <c r="B4" s="476"/>
      <c r="C4" s="476"/>
      <c r="D4" s="476"/>
      <c r="E4" s="476"/>
      <c r="F4" s="477"/>
      <c r="G4" s="478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80"/>
    </row>
    <row r="5" spans="1:25" ht="13.5" hidden="1">
      <c r="A5" s="475" t="s">
        <v>126</v>
      </c>
      <c r="B5" s="476"/>
      <c r="C5" s="476"/>
      <c r="D5" s="476"/>
      <c r="E5" s="476"/>
      <c r="F5" s="477"/>
      <c r="G5" s="166"/>
      <c r="H5" s="167" t="s">
        <v>127</v>
      </c>
      <c r="I5" s="167" t="s">
        <v>137</v>
      </c>
      <c r="J5" s="481"/>
      <c r="K5" s="481"/>
      <c r="L5" s="481"/>
      <c r="M5" s="482" t="s">
        <v>129</v>
      </c>
      <c r="N5" s="482"/>
      <c r="O5" s="481"/>
      <c r="P5" s="481"/>
      <c r="Q5" s="481"/>
      <c r="R5" s="481"/>
      <c r="S5" s="481"/>
      <c r="T5" s="482" t="s">
        <v>130</v>
      </c>
      <c r="U5" s="482"/>
      <c r="V5" s="167"/>
      <c r="W5" s="167"/>
      <c r="X5" s="167" t="s">
        <v>131</v>
      </c>
      <c r="Y5" s="168"/>
    </row>
    <row r="6" spans="1:25" ht="13.5" hidden="1">
      <c r="A6" s="457" t="s">
        <v>132</v>
      </c>
      <c r="B6" s="458"/>
      <c r="C6" s="458"/>
      <c r="D6" s="458"/>
      <c r="E6" s="458"/>
      <c r="F6" s="459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8"/>
    </row>
    <row r="7" spans="1:25" ht="13.5" hidden="1">
      <c r="A7" s="460"/>
      <c r="B7" s="461"/>
      <c r="C7" s="461"/>
      <c r="D7" s="461"/>
      <c r="E7" s="461"/>
      <c r="F7" s="462"/>
      <c r="G7" s="469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1"/>
    </row>
    <row r="8" spans="1:25" ht="13.5" hidden="1">
      <c r="A8" s="460"/>
      <c r="B8" s="461"/>
      <c r="C8" s="461"/>
      <c r="D8" s="461"/>
      <c r="E8" s="461"/>
      <c r="F8" s="462"/>
      <c r="G8" s="469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1"/>
    </row>
    <row r="9" spans="1:25" ht="13.5" hidden="1">
      <c r="A9" s="460"/>
      <c r="B9" s="461"/>
      <c r="C9" s="461"/>
      <c r="D9" s="461"/>
      <c r="E9" s="461"/>
      <c r="F9" s="462"/>
      <c r="G9" s="469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1"/>
    </row>
    <row r="10" spans="1:25" ht="13.5" hidden="1">
      <c r="A10" s="460"/>
      <c r="B10" s="461"/>
      <c r="C10" s="461"/>
      <c r="D10" s="461"/>
      <c r="E10" s="461"/>
      <c r="F10" s="462"/>
      <c r="G10" s="469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1"/>
    </row>
    <row r="11" spans="1:25" ht="13.5" hidden="1">
      <c r="A11" s="463"/>
      <c r="B11" s="464"/>
      <c r="C11" s="464"/>
      <c r="D11" s="464"/>
      <c r="E11" s="464"/>
      <c r="F11" s="465"/>
      <c r="G11" s="472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4"/>
    </row>
    <row r="12" spans="1:25" ht="13.5" hidden="1">
      <c r="A12" s="169"/>
      <c r="B12" s="170"/>
      <c r="C12" s="170"/>
      <c r="D12" s="170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2"/>
    </row>
    <row r="13" spans="1:25" ht="13.5" hidden="1">
      <c r="A13" s="475" t="s">
        <v>121</v>
      </c>
      <c r="B13" s="476"/>
      <c r="C13" s="476"/>
      <c r="D13" s="476"/>
      <c r="E13" s="476"/>
      <c r="F13" s="477"/>
      <c r="G13" s="478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80"/>
    </row>
    <row r="14" spans="1:25" ht="13.5" hidden="1">
      <c r="A14" s="475" t="s">
        <v>126</v>
      </c>
      <c r="B14" s="476"/>
      <c r="C14" s="476"/>
      <c r="D14" s="476"/>
      <c r="E14" s="476"/>
      <c r="F14" s="477"/>
      <c r="G14" s="166"/>
      <c r="H14" s="167" t="s">
        <v>127</v>
      </c>
      <c r="I14" s="167" t="s">
        <v>137</v>
      </c>
      <c r="J14" s="481"/>
      <c r="K14" s="481"/>
      <c r="L14" s="481"/>
      <c r="M14" s="482" t="s">
        <v>129</v>
      </c>
      <c r="N14" s="482"/>
      <c r="O14" s="481"/>
      <c r="P14" s="481"/>
      <c r="Q14" s="481"/>
      <c r="R14" s="481"/>
      <c r="S14" s="481"/>
      <c r="T14" s="482" t="s">
        <v>130</v>
      </c>
      <c r="U14" s="482"/>
      <c r="V14" s="167"/>
      <c r="W14" s="167"/>
      <c r="X14" s="167" t="s">
        <v>131</v>
      </c>
      <c r="Y14" s="168"/>
    </row>
    <row r="15" spans="1:25" ht="13.5" hidden="1">
      <c r="A15" s="457" t="s">
        <v>132</v>
      </c>
      <c r="B15" s="458"/>
      <c r="C15" s="458"/>
      <c r="D15" s="458"/>
      <c r="E15" s="458"/>
      <c r="F15" s="459"/>
      <c r="G15" s="466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8"/>
    </row>
    <row r="16" spans="1:25" ht="13.5" hidden="1">
      <c r="A16" s="460"/>
      <c r="B16" s="461"/>
      <c r="C16" s="461"/>
      <c r="D16" s="461"/>
      <c r="E16" s="461"/>
      <c r="F16" s="462"/>
      <c r="G16" s="469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1"/>
    </row>
    <row r="17" spans="1:25" ht="13.5" hidden="1">
      <c r="A17" s="460"/>
      <c r="B17" s="461"/>
      <c r="C17" s="461"/>
      <c r="D17" s="461"/>
      <c r="E17" s="461"/>
      <c r="F17" s="462"/>
      <c r="G17" s="469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1"/>
    </row>
    <row r="18" spans="1:25" ht="13.5" hidden="1">
      <c r="A18" s="460"/>
      <c r="B18" s="461"/>
      <c r="C18" s="461"/>
      <c r="D18" s="461"/>
      <c r="E18" s="461"/>
      <c r="F18" s="462"/>
      <c r="G18" s="469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1"/>
    </row>
    <row r="19" spans="1:25" ht="13.5" hidden="1">
      <c r="A19" s="460"/>
      <c r="B19" s="461"/>
      <c r="C19" s="461"/>
      <c r="D19" s="461"/>
      <c r="E19" s="461"/>
      <c r="F19" s="462"/>
      <c r="G19" s="469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1"/>
    </row>
    <row r="20" spans="1:25" ht="13.5" hidden="1">
      <c r="A20" s="463"/>
      <c r="B20" s="464"/>
      <c r="C20" s="464"/>
      <c r="D20" s="464"/>
      <c r="E20" s="464"/>
      <c r="F20" s="465"/>
      <c r="G20" s="472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4"/>
    </row>
    <row r="21" spans="1:25" ht="13.5" hidden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</row>
    <row r="22" spans="1:25" ht="13.5" hidden="1">
      <c r="A22" s="475" t="s">
        <v>121</v>
      </c>
      <c r="B22" s="476"/>
      <c r="C22" s="476"/>
      <c r="D22" s="476"/>
      <c r="E22" s="476"/>
      <c r="F22" s="477"/>
      <c r="G22" s="478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80"/>
    </row>
    <row r="23" spans="1:25" ht="13.5" hidden="1">
      <c r="A23" s="475" t="s">
        <v>126</v>
      </c>
      <c r="B23" s="476"/>
      <c r="C23" s="476"/>
      <c r="D23" s="476"/>
      <c r="E23" s="476"/>
      <c r="F23" s="477"/>
      <c r="G23" s="166"/>
      <c r="H23" s="167" t="s">
        <v>127</v>
      </c>
      <c r="I23" s="167" t="s">
        <v>137</v>
      </c>
      <c r="J23" s="481"/>
      <c r="K23" s="481"/>
      <c r="L23" s="481"/>
      <c r="M23" s="482" t="s">
        <v>129</v>
      </c>
      <c r="N23" s="482"/>
      <c r="O23" s="481"/>
      <c r="P23" s="481"/>
      <c r="Q23" s="481"/>
      <c r="R23" s="481"/>
      <c r="S23" s="481"/>
      <c r="T23" s="482" t="s">
        <v>130</v>
      </c>
      <c r="U23" s="482"/>
      <c r="V23" s="167"/>
      <c r="W23" s="167"/>
      <c r="X23" s="167" t="s">
        <v>131</v>
      </c>
      <c r="Y23" s="168"/>
    </row>
    <row r="24" spans="1:25" ht="13.5" hidden="1">
      <c r="A24" s="457" t="s">
        <v>132</v>
      </c>
      <c r="B24" s="458"/>
      <c r="C24" s="458"/>
      <c r="D24" s="458"/>
      <c r="E24" s="458"/>
      <c r="F24" s="459"/>
      <c r="G24" s="466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8"/>
    </row>
    <row r="25" spans="1:25" ht="13.5" hidden="1">
      <c r="A25" s="460"/>
      <c r="B25" s="461"/>
      <c r="C25" s="461"/>
      <c r="D25" s="461"/>
      <c r="E25" s="461"/>
      <c r="F25" s="462"/>
      <c r="G25" s="469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1"/>
    </row>
    <row r="26" spans="1:25" ht="13.5" hidden="1">
      <c r="A26" s="460"/>
      <c r="B26" s="461"/>
      <c r="C26" s="461"/>
      <c r="D26" s="461"/>
      <c r="E26" s="461"/>
      <c r="F26" s="462"/>
      <c r="G26" s="469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1"/>
    </row>
    <row r="27" spans="1:25" ht="13.5" hidden="1">
      <c r="A27" s="460"/>
      <c r="B27" s="461"/>
      <c r="C27" s="461"/>
      <c r="D27" s="461"/>
      <c r="E27" s="461"/>
      <c r="F27" s="462"/>
      <c r="G27" s="469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1"/>
    </row>
    <row r="28" spans="1:25" ht="13.5" hidden="1">
      <c r="A28" s="460"/>
      <c r="B28" s="461"/>
      <c r="C28" s="461"/>
      <c r="D28" s="461"/>
      <c r="E28" s="461"/>
      <c r="F28" s="462"/>
      <c r="G28" s="469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1"/>
    </row>
    <row r="29" spans="1:25" ht="13.5" hidden="1">
      <c r="A29" s="463"/>
      <c r="B29" s="464"/>
      <c r="C29" s="464"/>
      <c r="D29" s="464"/>
      <c r="E29" s="464"/>
      <c r="F29" s="465"/>
      <c r="G29" s="472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4"/>
    </row>
    <row r="30" spans="1:25" ht="13.5" hidden="1">
      <c r="A30" s="174"/>
      <c r="B30" s="174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</row>
    <row r="31" spans="1:25" ht="13.5" hidden="1">
      <c r="A31" s="475" t="s">
        <v>121</v>
      </c>
      <c r="B31" s="476"/>
      <c r="C31" s="476"/>
      <c r="D31" s="476"/>
      <c r="E31" s="476"/>
      <c r="F31" s="477"/>
      <c r="G31" s="478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80"/>
    </row>
    <row r="32" spans="1:25" ht="13.5" hidden="1">
      <c r="A32" s="475" t="s">
        <v>126</v>
      </c>
      <c r="B32" s="476"/>
      <c r="C32" s="476"/>
      <c r="D32" s="476"/>
      <c r="E32" s="476"/>
      <c r="F32" s="477"/>
      <c r="G32" s="166"/>
      <c r="H32" s="167" t="s">
        <v>127</v>
      </c>
      <c r="I32" s="167" t="s">
        <v>128</v>
      </c>
      <c r="J32" s="481"/>
      <c r="K32" s="481"/>
      <c r="L32" s="481"/>
      <c r="M32" s="482" t="s">
        <v>129</v>
      </c>
      <c r="N32" s="482"/>
      <c r="O32" s="481"/>
      <c r="P32" s="481"/>
      <c r="Q32" s="481"/>
      <c r="R32" s="481"/>
      <c r="S32" s="481"/>
      <c r="T32" s="482" t="s">
        <v>130</v>
      </c>
      <c r="U32" s="482"/>
      <c r="V32" s="167"/>
      <c r="W32" s="167"/>
      <c r="X32" s="167" t="s">
        <v>131</v>
      </c>
      <c r="Y32" s="168"/>
    </row>
    <row r="33" spans="1:25" ht="13.5" hidden="1">
      <c r="A33" s="457" t="s">
        <v>132</v>
      </c>
      <c r="B33" s="458"/>
      <c r="C33" s="458"/>
      <c r="D33" s="458"/>
      <c r="E33" s="458"/>
      <c r="F33" s="459"/>
      <c r="G33" s="466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8"/>
    </row>
    <row r="34" spans="1:25" ht="13.5" hidden="1">
      <c r="A34" s="460"/>
      <c r="B34" s="461"/>
      <c r="C34" s="461"/>
      <c r="D34" s="461"/>
      <c r="E34" s="461"/>
      <c r="F34" s="462"/>
      <c r="G34" s="469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1"/>
    </row>
    <row r="35" spans="1:25" ht="13.5" hidden="1">
      <c r="A35" s="460"/>
      <c r="B35" s="461"/>
      <c r="C35" s="461"/>
      <c r="D35" s="461"/>
      <c r="E35" s="461"/>
      <c r="F35" s="462"/>
      <c r="G35" s="469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1"/>
    </row>
    <row r="36" spans="1:25" ht="13.5" hidden="1">
      <c r="A36" s="460"/>
      <c r="B36" s="461"/>
      <c r="C36" s="461"/>
      <c r="D36" s="461"/>
      <c r="E36" s="461"/>
      <c r="F36" s="462"/>
      <c r="G36" s="469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1"/>
    </row>
    <row r="37" spans="1:25" ht="13.5" hidden="1">
      <c r="A37" s="460"/>
      <c r="B37" s="461"/>
      <c r="C37" s="461"/>
      <c r="D37" s="461"/>
      <c r="E37" s="461"/>
      <c r="F37" s="462"/>
      <c r="G37" s="469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1"/>
    </row>
    <row r="38" spans="1:25" ht="13.5" hidden="1">
      <c r="A38" s="463"/>
      <c r="B38" s="464"/>
      <c r="C38" s="464"/>
      <c r="D38" s="464"/>
      <c r="E38" s="464"/>
      <c r="F38" s="465"/>
      <c r="G38" s="472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4"/>
    </row>
    <row r="39" spans="1:25" ht="13.5" hidden="1">
      <c r="A39" s="174"/>
      <c r="B39" s="174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ht="13.5" hidden="1">
      <c r="A40" s="475" t="s">
        <v>121</v>
      </c>
      <c r="B40" s="476"/>
      <c r="C40" s="476"/>
      <c r="D40" s="476"/>
      <c r="E40" s="476"/>
      <c r="F40" s="477"/>
      <c r="G40" s="478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80"/>
    </row>
    <row r="41" spans="1:25" ht="13.5" hidden="1">
      <c r="A41" s="475" t="s">
        <v>126</v>
      </c>
      <c r="B41" s="476"/>
      <c r="C41" s="476"/>
      <c r="D41" s="476"/>
      <c r="E41" s="476"/>
      <c r="F41" s="477"/>
      <c r="G41" s="166"/>
      <c r="H41" s="167" t="s">
        <v>133</v>
      </c>
      <c r="I41" s="167" t="s">
        <v>138</v>
      </c>
      <c r="J41" s="481"/>
      <c r="K41" s="481"/>
      <c r="L41" s="481"/>
      <c r="M41" s="482" t="s">
        <v>129</v>
      </c>
      <c r="N41" s="482"/>
      <c r="O41" s="481"/>
      <c r="P41" s="481"/>
      <c r="Q41" s="481"/>
      <c r="R41" s="481"/>
      <c r="S41" s="481"/>
      <c r="T41" s="482" t="s">
        <v>130</v>
      </c>
      <c r="U41" s="482"/>
      <c r="V41" s="167"/>
      <c r="W41" s="167"/>
      <c r="X41" s="167" t="s">
        <v>134</v>
      </c>
      <c r="Y41" s="168"/>
    </row>
    <row r="42" spans="1:25" ht="13.5" hidden="1">
      <c r="A42" s="457" t="s">
        <v>132</v>
      </c>
      <c r="B42" s="458"/>
      <c r="C42" s="458"/>
      <c r="D42" s="458"/>
      <c r="E42" s="458"/>
      <c r="F42" s="459"/>
      <c r="G42" s="466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8"/>
    </row>
    <row r="43" spans="1:25" ht="13.5" hidden="1">
      <c r="A43" s="460"/>
      <c r="B43" s="461"/>
      <c r="C43" s="461"/>
      <c r="D43" s="461"/>
      <c r="E43" s="461"/>
      <c r="F43" s="462"/>
      <c r="G43" s="469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1"/>
    </row>
    <row r="44" spans="1:25" ht="13.5" hidden="1">
      <c r="A44" s="460"/>
      <c r="B44" s="461"/>
      <c r="C44" s="461"/>
      <c r="D44" s="461"/>
      <c r="E44" s="461"/>
      <c r="F44" s="462"/>
      <c r="G44" s="469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1"/>
    </row>
    <row r="45" spans="1:25" ht="13.5" hidden="1">
      <c r="A45" s="460"/>
      <c r="B45" s="461"/>
      <c r="C45" s="461"/>
      <c r="D45" s="461"/>
      <c r="E45" s="461"/>
      <c r="F45" s="462"/>
      <c r="G45" s="469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1"/>
    </row>
    <row r="46" spans="1:25" ht="13.5" hidden="1">
      <c r="A46" s="460"/>
      <c r="B46" s="461"/>
      <c r="C46" s="461"/>
      <c r="D46" s="461"/>
      <c r="E46" s="461"/>
      <c r="F46" s="462"/>
      <c r="G46" s="469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1"/>
    </row>
    <row r="47" spans="1:25" ht="13.5" hidden="1">
      <c r="A47" s="463"/>
      <c r="B47" s="464"/>
      <c r="C47" s="464"/>
      <c r="D47" s="464"/>
      <c r="E47" s="464"/>
      <c r="F47" s="465"/>
      <c r="G47" s="472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4"/>
    </row>
    <row r="48" spans="1:25" ht="13.5" hidden="1">
      <c r="A48" s="176" t="s">
        <v>135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</row>
    <row r="49" spans="1:25" ht="13.5" hidden="1">
      <c r="A49" s="178" t="s">
        <v>136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</row>
    <row r="50" spans="1:25" ht="13.5" hidden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</row>
    <row r="52" spans="1:25" ht="14.25">
      <c r="A52" s="141" t="s">
        <v>177</v>
      </c>
      <c r="B52" s="142"/>
      <c r="C52" s="143"/>
      <c r="D52" s="144"/>
      <c r="E52" s="144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7.25" customHeight="1">
      <c r="A53" s="486" t="s">
        <v>25</v>
      </c>
      <c r="B53" s="486"/>
      <c r="C53" s="486"/>
      <c r="D53" s="486"/>
      <c r="E53" s="486"/>
      <c r="F53" s="486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</row>
    <row r="54" spans="1:25" ht="36.75" customHeight="1">
      <c r="A54" s="483" t="s">
        <v>26</v>
      </c>
      <c r="B54" s="483"/>
      <c r="C54" s="483"/>
      <c r="D54" s="483"/>
      <c r="E54" s="483"/>
      <c r="F54" s="483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</row>
    <row r="55" spans="1:25" ht="17.25" customHeight="1">
      <c r="A55" s="486" t="s">
        <v>25</v>
      </c>
      <c r="B55" s="486"/>
      <c r="C55" s="486"/>
      <c r="D55" s="486"/>
      <c r="E55" s="486"/>
      <c r="F55" s="486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</row>
    <row r="56" spans="1:25" ht="36.75" customHeight="1">
      <c r="A56" s="483" t="s">
        <v>27</v>
      </c>
      <c r="B56" s="483"/>
      <c r="C56" s="483"/>
      <c r="D56" s="483"/>
      <c r="E56" s="483"/>
      <c r="F56" s="483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/>
      <c r="Y56" s="484"/>
    </row>
    <row r="57" spans="1:25" ht="36.75" customHeight="1">
      <c r="A57" s="483" t="s">
        <v>28</v>
      </c>
      <c r="B57" s="483"/>
      <c r="C57" s="483"/>
      <c r="D57" s="483"/>
      <c r="E57" s="483"/>
      <c r="F57" s="483"/>
      <c r="G57" s="485" t="s">
        <v>29</v>
      </c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</row>
    <row r="58" spans="1:25" ht="36.75" customHeight="1">
      <c r="A58" s="483" t="s">
        <v>30</v>
      </c>
      <c r="B58" s="483"/>
      <c r="C58" s="483"/>
      <c r="D58" s="483"/>
      <c r="E58" s="483"/>
      <c r="F58" s="483"/>
      <c r="G58" s="485" t="s">
        <v>31</v>
      </c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</row>
    <row r="59" spans="1:25" ht="36.75" customHeight="1">
      <c r="A59" s="483" t="s">
        <v>30</v>
      </c>
      <c r="B59" s="483"/>
      <c r="C59" s="483"/>
      <c r="D59" s="483"/>
      <c r="E59" s="483"/>
      <c r="F59" s="483"/>
      <c r="G59" s="485" t="s">
        <v>32</v>
      </c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</row>
    <row r="60" spans="1:25" ht="36.75" customHeight="1">
      <c r="A60" s="147"/>
      <c r="B60" s="144"/>
      <c r="C60" s="145"/>
      <c r="D60" s="144"/>
      <c r="E60" s="144"/>
      <c r="F60" s="145"/>
      <c r="G60" s="145"/>
      <c r="H60" s="146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36.75" customHeight="1">
      <c r="A61" s="148" t="s">
        <v>39</v>
      </c>
      <c r="B61" s="142"/>
      <c r="C61" s="143"/>
      <c r="D61" s="144"/>
      <c r="E61" s="144"/>
      <c r="F61" s="145"/>
      <c r="G61" s="145"/>
      <c r="H61" s="146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spans="1:25" ht="17.25" customHeight="1">
      <c r="A62" s="486" t="s">
        <v>25</v>
      </c>
      <c r="B62" s="486"/>
      <c r="C62" s="486"/>
      <c r="D62" s="486"/>
      <c r="E62" s="486"/>
      <c r="F62" s="486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</row>
    <row r="63" spans="1:25" ht="36.75" customHeight="1">
      <c r="A63" s="487" t="s">
        <v>44</v>
      </c>
      <c r="B63" s="487"/>
      <c r="C63" s="487"/>
      <c r="D63" s="487"/>
      <c r="E63" s="487"/>
      <c r="F63" s="487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</row>
    <row r="64" spans="1:25" ht="17.25" customHeight="1">
      <c r="A64" s="486" t="s">
        <v>25</v>
      </c>
      <c r="B64" s="486"/>
      <c r="C64" s="486"/>
      <c r="D64" s="486"/>
      <c r="E64" s="486"/>
      <c r="F64" s="486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</row>
    <row r="65" spans="1:25" ht="36.75" customHeight="1">
      <c r="A65" s="483" t="s">
        <v>27</v>
      </c>
      <c r="B65" s="483"/>
      <c r="C65" s="483"/>
      <c r="D65" s="483"/>
      <c r="E65" s="483"/>
      <c r="F65" s="483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</row>
    <row r="66" spans="1:25" ht="36.75" customHeight="1">
      <c r="A66" s="483" t="s">
        <v>28</v>
      </c>
      <c r="B66" s="483"/>
      <c r="C66" s="483"/>
      <c r="D66" s="483"/>
      <c r="E66" s="483"/>
      <c r="F66" s="483"/>
      <c r="G66" s="485" t="s">
        <v>29</v>
      </c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</row>
    <row r="67" spans="1:25" ht="36.75" customHeight="1">
      <c r="A67" s="483" t="s">
        <v>30</v>
      </c>
      <c r="B67" s="483"/>
      <c r="C67" s="483"/>
      <c r="D67" s="483"/>
      <c r="E67" s="483"/>
      <c r="F67" s="483"/>
      <c r="G67" s="485" t="s">
        <v>31</v>
      </c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</row>
    <row r="68" spans="1:25" ht="36.75" customHeight="1">
      <c r="A68" s="483" t="s">
        <v>30</v>
      </c>
      <c r="B68" s="483"/>
      <c r="C68" s="483"/>
      <c r="D68" s="483"/>
      <c r="E68" s="483"/>
      <c r="F68" s="483"/>
      <c r="G68" s="485" t="s">
        <v>32</v>
      </c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</row>
    <row r="69" spans="1:25" ht="36.75" customHeight="1">
      <c r="A69" s="483" t="s">
        <v>33</v>
      </c>
      <c r="B69" s="483"/>
      <c r="C69" s="483"/>
      <c r="D69" s="483"/>
      <c r="E69" s="483"/>
      <c r="F69" s="483"/>
      <c r="G69" s="485" t="s">
        <v>34</v>
      </c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</row>
    <row r="70" spans="1:25" ht="36.75" customHeight="1">
      <c r="A70" s="483" t="s">
        <v>35</v>
      </c>
      <c r="B70" s="483"/>
      <c r="C70" s="483"/>
      <c r="D70" s="483"/>
      <c r="E70" s="483"/>
      <c r="F70" s="483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/>
    </row>
  </sheetData>
  <sheetProtection/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C23" sqref="C23:K24"/>
    </sheetView>
  </sheetViews>
  <sheetFormatPr defaultColWidth="9.140625" defaultRowHeight="15"/>
  <cols>
    <col min="1" max="1" width="2.57421875" style="116" customWidth="1"/>
    <col min="2" max="2" width="3.421875" style="116" customWidth="1"/>
    <col min="3" max="3" width="11.28125" style="116" customWidth="1"/>
    <col min="4" max="4" width="15.421875" style="116" customWidth="1"/>
    <col min="5" max="5" width="18.140625" style="116" customWidth="1"/>
    <col min="6" max="6" width="4.140625" style="116" customWidth="1"/>
    <col min="7" max="8" width="5.57421875" style="116" customWidth="1"/>
    <col min="9" max="9" width="15.421875" style="116" customWidth="1"/>
    <col min="10" max="10" width="18.140625" style="116" customWidth="1"/>
    <col min="11" max="11" width="2.57421875" style="116" customWidth="1"/>
    <col min="12" max="16384" width="9.00390625" style="116" customWidth="1"/>
  </cols>
  <sheetData>
    <row r="1" ht="13.5">
      <c r="B1" s="116" t="s">
        <v>87</v>
      </c>
    </row>
    <row r="2" spans="2:10" ht="36.75" customHeight="1">
      <c r="B2" s="488" t="s">
        <v>88</v>
      </c>
      <c r="C2" s="488"/>
      <c r="D2" s="488"/>
      <c r="E2" s="488"/>
      <c r="F2" s="488"/>
      <c r="G2" s="488"/>
      <c r="H2" s="488"/>
      <c r="I2" s="488"/>
      <c r="J2" s="488"/>
    </row>
    <row r="3" spans="7:10" ht="22.5" customHeight="1">
      <c r="G3" s="489" t="s">
        <v>188</v>
      </c>
      <c r="H3" s="489"/>
      <c r="I3" s="489"/>
      <c r="J3" s="489"/>
    </row>
    <row r="4" spans="7:8" ht="29.25" customHeight="1">
      <c r="G4" s="490" t="s">
        <v>89</v>
      </c>
      <c r="H4" s="491"/>
    </row>
    <row r="5" spans="7:10" s="117" customFormat="1" ht="29.25" customHeight="1">
      <c r="G5" s="492" t="s">
        <v>90</v>
      </c>
      <c r="H5" s="493"/>
      <c r="I5" s="118" t="s">
        <v>91</v>
      </c>
      <c r="J5" s="118"/>
    </row>
    <row r="6" spans="7:10" s="117" customFormat="1" ht="29.25" customHeight="1">
      <c r="G6" s="493" t="s">
        <v>92</v>
      </c>
      <c r="H6" s="493"/>
      <c r="I6" s="118" t="s">
        <v>91</v>
      </c>
      <c r="J6" s="119" t="s">
        <v>93</v>
      </c>
    </row>
    <row r="7" s="117" customFormat="1" ht="19.5" customHeight="1">
      <c r="G7" s="120" t="s">
        <v>110</v>
      </c>
    </row>
    <row r="8" s="117" customFormat="1" ht="19.5" customHeight="1">
      <c r="G8" s="121"/>
    </row>
    <row r="9" s="117" customFormat="1" ht="32.25" customHeight="1">
      <c r="B9" s="122" t="s">
        <v>111</v>
      </c>
    </row>
    <row r="10" s="117" customFormat="1" ht="22.5" customHeight="1">
      <c r="B10" s="122"/>
    </row>
    <row r="11" s="117" customFormat="1" ht="19.5" customHeight="1" thickBot="1">
      <c r="E11" s="123"/>
    </row>
    <row r="12" spans="2:10" ht="23.25" customHeight="1" thickBot="1">
      <c r="B12" s="494" t="s">
        <v>94</v>
      </c>
      <c r="C12" s="495"/>
      <c r="D12" s="495"/>
      <c r="E12" s="496"/>
      <c r="F12" s="124"/>
      <c r="G12" s="494" t="s">
        <v>95</v>
      </c>
      <c r="H12" s="495"/>
      <c r="I12" s="495"/>
      <c r="J12" s="496"/>
    </row>
    <row r="13" spans="2:10" ht="22.5" customHeight="1">
      <c r="B13" s="497"/>
      <c r="C13" s="499" t="s">
        <v>89</v>
      </c>
      <c r="D13" s="501"/>
      <c r="E13" s="502"/>
      <c r="F13" s="505" t="s">
        <v>96</v>
      </c>
      <c r="G13" s="506" t="s">
        <v>89</v>
      </c>
      <c r="H13" s="507"/>
      <c r="I13" s="510"/>
      <c r="J13" s="511"/>
    </row>
    <row r="14" spans="2:10" ht="22.5" customHeight="1">
      <c r="B14" s="498"/>
      <c r="C14" s="500"/>
      <c r="D14" s="503"/>
      <c r="E14" s="504"/>
      <c r="F14" s="505"/>
      <c r="G14" s="508"/>
      <c r="H14" s="509"/>
      <c r="I14" s="512"/>
      <c r="J14" s="513"/>
    </row>
    <row r="15" spans="2:10" ht="22.5" customHeight="1">
      <c r="B15" s="514"/>
      <c r="C15" s="516" t="s">
        <v>97</v>
      </c>
      <c r="D15" s="125" t="s">
        <v>98</v>
      </c>
      <c r="E15" s="126"/>
      <c r="F15" s="505" t="s">
        <v>96</v>
      </c>
      <c r="G15" s="519" t="s">
        <v>97</v>
      </c>
      <c r="H15" s="520"/>
      <c r="I15" s="127" t="s">
        <v>98</v>
      </c>
      <c r="J15" s="128"/>
    </row>
    <row r="16" spans="2:10" ht="22.5" customHeight="1">
      <c r="B16" s="515"/>
      <c r="C16" s="517"/>
      <c r="D16" s="524"/>
      <c r="E16" s="525"/>
      <c r="F16" s="505"/>
      <c r="G16" s="521"/>
      <c r="H16" s="520"/>
      <c r="I16" s="524"/>
      <c r="J16" s="525"/>
    </row>
    <row r="17" spans="2:10" ht="22.5" customHeight="1">
      <c r="B17" s="498"/>
      <c r="C17" s="518"/>
      <c r="D17" s="526"/>
      <c r="E17" s="527"/>
      <c r="F17" s="505"/>
      <c r="G17" s="522"/>
      <c r="H17" s="523"/>
      <c r="I17" s="528"/>
      <c r="J17" s="529"/>
    </row>
    <row r="18" spans="2:10" ht="22.5" customHeight="1">
      <c r="B18" s="514"/>
      <c r="C18" s="530" t="s">
        <v>90</v>
      </c>
      <c r="D18" s="503"/>
      <c r="E18" s="504"/>
      <c r="F18" s="505" t="s">
        <v>96</v>
      </c>
      <c r="G18" s="531" t="s">
        <v>90</v>
      </c>
      <c r="H18" s="532"/>
      <c r="I18" s="533"/>
      <c r="J18" s="534"/>
    </row>
    <row r="19" spans="2:10" ht="22.5" customHeight="1">
      <c r="B19" s="498"/>
      <c r="C19" s="500"/>
      <c r="D19" s="503"/>
      <c r="E19" s="504"/>
      <c r="F19" s="505"/>
      <c r="G19" s="508"/>
      <c r="H19" s="509"/>
      <c r="I19" s="512"/>
      <c r="J19" s="513"/>
    </row>
    <row r="20" spans="2:10" ht="22.5" customHeight="1">
      <c r="B20" s="514"/>
      <c r="C20" s="530" t="s">
        <v>92</v>
      </c>
      <c r="D20" s="541"/>
      <c r="E20" s="542"/>
      <c r="F20" s="505" t="s">
        <v>96</v>
      </c>
      <c r="G20" s="543" t="s">
        <v>92</v>
      </c>
      <c r="H20" s="544"/>
      <c r="I20" s="542"/>
      <c r="J20" s="545"/>
    </row>
    <row r="21" spans="2:10" ht="22.5" customHeight="1">
      <c r="B21" s="498"/>
      <c r="C21" s="500"/>
      <c r="D21" s="541"/>
      <c r="E21" s="542"/>
      <c r="F21" s="505"/>
      <c r="G21" s="543"/>
      <c r="H21" s="544"/>
      <c r="I21" s="542"/>
      <c r="J21" s="545"/>
    </row>
    <row r="22" spans="2:10" ht="39.75" customHeight="1">
      <c r="B22" s="130"/>
      <c r="C22" s="131" t="s">
        <v>112</v>
      </c>
      <c r="D22" s="132"/>
      <c r="E22" s="129"/>
      <c r="F22" s="133" t="s">
        <v>96</v>
      </c>
      <c r="G22" s="535" t="s">
        <v>99</v>
      </c>
      <c r="H22" s="536"/>
      <c r="I22" s="536"/>
      <c r="J22" s="537"/>
    </row>
    <row r="23" spans="6:8" ht="13.5" customHeight="1">
      <c r="F23" s="134"/>
      <c r="G23" s="135"/>
      <c r="H23" s="135"/>
    </row>
    <row r="25" spans="1:11" s="136" customFormat="1" ht="24" customHeight="1">
      <c r="A25" s="538" t="s">
        <v>113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</row>
    <row r="26" spans="1:11" ht="24" customHeight="1">
      <c r="A26" s="539" t="s">
        <v>114</v>
      </c>
      <c r="B26" s="539"/>
      <c r="C26" s="539"/>
      <c r="D26" s="539"/>
      <c r="E26" s="539"/>
      <c r="F26" s="539"/>
      <c r="G26" s="539"/>
      <c r="H26" s="539"/>
      <c r="I26" s="539"/>
      <c r="J26" s="539"/>
      <c r="K26" s="137"/>
    </row>
    <row r="27" spans="1:11" ht="23.25" customHeight="1">
      <c r="A27" s="540" t="s">
        <v>100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</row>
    <row r="28" ht="23.25" customHeight="1">
      <c r="B28" s="123" t="s">
        <v>101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9">
      <selection activeCell="C23" sqref="C23:K2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34.421875" style="0" customWidth="1"/>
    <col min="7" max="7" width="6.2812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4</v>
      </c>
      <c r="B2" s="1"/>
      <c r="C2" s="1"/>
      <c r="D2" s="1"/>
      <c r="E2" s="1"/>
      <c r="F2" s="1"/>
      <c r="G2" s="1"/>
      <c r="H2" s="106"/>
    </row>
    <row r="3" spans="1:10" ht="37.5" customHeight="1">
      <c r="A3" s="138" t="s">
        <v>3</v>
      </c>
      <c r="B3" s="286"/>
      <c r="C3" s="287"/>
      <c r="D3" s="287"/>
      <c r="E3" s="287"/>
      <c r="F3" s="287"/>
      <c r="G3" s="287"/>
      <c r="H3" s="288"/>
      <c r="J3" s="25"/>
    </row>
    <row r="4" spans="1:10" ht="37.5" customHeight="1">
      <c r="A4" s="139" t="s">
        <v>178</v>
      </c>
      <c r="B4" s="286"/>
      <c r="C4" s="287"/>
      <c r="D4" s="287"/>
      <c r="E4" s="287"/>
      <c r="F4" s="287"/>
      <c r="G4" s="287"/>
      <c r="H4" s="288"/>
      <c r="J4" s="25"/>
    </row>
    <row r="5" spans="1:12" ht="60" customHeight="1">
      <c r="A5" s="289" t="s">
        <v>175</v>
      </c>
      <c r="B5" s="292"/>
      <c r="C5" s="293"/>
      <c r="D5" s="293"/>
      <c r="E5" s="293"/>
      <c r="F5" s="293"/>
      <c r="G5" s="293"/>
      <c r="H5" s="294"/>
      <c r="J5" s="27"/>
      <c r="K5" s="10"/>
      <c r="L5" s="10"/>
    </row>
    <row r="6" spans="1:10" ht="60" customHeight="1">
      <c r="A6" s="290"/>
      <c r="B6" s="295"/>
      <c r="C6" s="296"/>
      <c r="D6" s="296"/>
      <c r="E6" s="296"/>
      <c r="F6" s="296"/>
      <c r="G6" s="296"/>
      <c r="H6" s="297"/>
      <c r="J6" s="28"/>
    </row>
    <row r="7" spans="1:10" ht="60" customHeight="1">
      <c r="A7" s="290"/>
      <c r="B7" s="295"/>
      <c r="C7" s="296"/>
      <c r="D7" s="296"/>
      <c r="E7" s="296"/>
      <c r="F7" s="296"/>
      <c r="G7" s="296"/>
      <c r="H7" s="297"/>
      <c r="J7" s="26"/>
    </row>
    <row r="8" spans="1:10" ht="60" customHeight="1">
      <c r="A8" s="290"/>
      <c r="B8" s="295"/>
      <c r="C8" s="296"/>
      <c r="D8" s="296"/>
      <c r="E8" s="296"/>
      <c r="F8" s="296"/>
      <c r="G8" s="296"/>
      <c r="H8" s="297"/>
      <c r="J8" s="26"/>
    </row>
    <row r="9" spans="1:8" ht="60" customHeight="1">
      <c r="A9" s="290"/>
      <c r="B9" s="295"/>
      <c r="C9" s="296"/>
      <c r="D9" s="296"/>
      <c r="E9" s="296"/>
      <c r="F9" s="296"/>
      <c r="G9" s="296"/>
      <c r="H9" s="297"/>
    </row>
    <row r="10" spans="1:8" ht="60" customHeight="1">
      <c r="A10" s="291"/>
      <c r="B10" s="298"/>
      <c r="C10" s="299"/>
      <c r="D10" s="299"/>
      <c r="E10" s="299"/>
      <c r="F10" s="299"/>
      <c r="G10" s="299"/>
      <c r="H10" s="300"/>
    </row>
    <row r="11" spans="1:8" ht="60" customHeight="1">
      <c r="A11" s="289" t="s">
        <v>176</v>
      </c>
      <c r="B11" s="301"/>
      <c r="C11" s="302"/>
      <c r="D11" s="302"/>
      <c r="E11" s="302"/>
      <c r="F11" s="302"/>
      <c r="G11" s="302"/>
      <c r="H11" s="303"/>
    </row>
    <row r="12" spans="1:8" ht="60" customHeight="1">
      <c r="A12" s="290"/>
      <c r="B12" s="304"/>
      <c r="C12" s="305"/>
      <c r="D12" s="305"/>
      <c r="E12" s="305"/>
      <c r="F12" s="305"/>
      <c r="G12" s="305"/>
      <c r="H12" s="306"/>
    </row>
    <row r="13" spans="1:8" ht="27" customHeight="1">
      <c r="A13" s="290"/>
      <c r="B13" s="304"/>
      <c r="C13" s="305"/>
      <c r="D13" s="305"/>
      <c r="E13" s="305"/>
      <c r="F13" s="305"/>
      <c r="G13" s="305"/>
      <c r="H13" s="306"/>
    </row>
    <row r="14" spans="1:8" ht="60" customHeight="1">
      <c r="A14" s="290"/>
      <c r="B14" s="304"/>
      <c r="C14" s="305"/>
      <c r="D14" s="305"/>
      <c r="E14" s="305"/>
      <c r="F14" s="305"/>
      <c r="G14" s="305"/>
      <c r="H14" s="306"/>
    </row>
    <row r="15" spans="1:8" ht="67.5" customHeight="1">
      <c r="A15" s="291"/>
      <c r="B15" s="307"/>
      <c r="C15" s="308"/>
      <c r="D15" s="308"/>
      <c r="E15" s="308"/>
      <c r="F15" s="308"/>
      <c r="G15" s="308"/>
      <c r="H15" s="309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A11:A15"/>
    <mergeCell ref="B5:H10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6">
      <selection activeCell="C23" sqref="C23:K24"/>
    </sheetView>
  </sheetViews>
  <sheetFormatPr defaultColWidth="9.140625" defaultRowHeight="15"/>
  <cols>
    <col min="1" max="6" width="2.8515625" style="217" customWidth="1"/>
    <col min="7" max="8" width="4.8515625" style="217" customWidth="1"/>
    <col min="9" max="28" width="2.8515625" style="217" customWidth="1"/>
    <col min="29" max="30" width="2.8515625" style="202" customWidth="1"/>
    <col min="31" max="34" width="2.8515625" style="200" customWidth="1"/>
  </cols>
  <sheetData>
    <row r="1" spans="1:34" ht="13.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15"/>
      <c r="P1" s="215"/>
      <c r="Q1" s="215"/>
      <c r="R1" s="215"/>
      <c r="S1" s="199"/>
      <c r="T1" s="199"/>
      <c r="U1" s="199"/>
      <c r="V1" s="199"/>
      <c r="W1" s="199"/>
      <c r="X1" s="199"/>
      <c r="Y1" s="199"/>
      <c r="Z1" s="199"/>
      <c r="AA1" s="199"/>
      <c r="AB1" s="216"/>
      <c r="AC1" s="197"/>
      <c r="AD1" s="196"/>
      <c r="AE1" s="195"/>
      <c r="AF1" s="195"/>
      <c r="AG1" s="195"/>
      <c r="AH1" s="195"/>
    </row>
    <row r="2" spans="1:34" ht="13.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15"/>
      <c r="P2" s="215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16"/>
      <c r="AC2" s="197"/>
      <c r="AD2" s="196"/>
      <c r="AE2" s="195"/>
      <c r="AF2" s="195"/>
      <c r="AG2" s="195"/>
      <c r="AH2" s="195"/>
    </row>
    <row r="3" spans="1:34" ht="14.25">
      <c r="A3" s="2" t="s">
        <v>5</v>
      </c>
      <c r="B3" s="218"/>
      <c r="C3" s="218"/>
      <c r="D3" s="218"/>
      <c r="E3" s="219"/>
      <c r="F3" s="219"/>
      <c r="G3" s="219"/>
      <c r="H3" s="219"/>
      <c r="I3" s="220"/>
      <c r="J3" s="220"/>
      <c r="K3" s="220"/>
      <c r="L3" s="220"/>
      <c r="M3" s="220"/>
      <c r="N3" s="220"/>
      <c r="O3" s="220"/>
      <c r="P3" s="220"/>
      <c r="Q3" s="219"/>
      <c r="R3" s="219"/>
      <c r="S3" s="219"/>
      <c r="T3" s="219"/>
      <c r="U3" s="219"/>
      <c r="V3" s="221"/>
      <c r="W3" s="221"/>
      <c r="X3" s="221"/>
      <c r="Y3" s="221"/>
      <c r="Z3" s="221"/>
      <c r="AA3" s="221"/>
      <c r="AB3" s="216"/>
      <c r="AC3" s="197"/>
      <c r="AD3" s="196"/>
      <c r="AE3" s="195"/>
      <c r="AF3" s="195"/>
      <c r="AG3" s="195"/>
      <c r="AH3" s="195"/>
    </row>
    <row r="4" spans="1:34" ht="14.25">
      <c r="A4" s="2" t="s">
        <v>2</v>
      </c>
      <c r="B4" s="218"/>
      <c r="C4" s="218"/>
      <c r="D4" s="21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16"/>
      <c r="AC4" s="197"/>
      <c r="AD4" s="196"/>
      <c r="AE4" s="195"/>
      <c r="AF4" s="195"/>
      <c r="AG4" s="195"/>
      <c r="AH4" s="195"/>
    </row>
    <row r="5" spans="1:34" ht="13.5">
      <c r="A5" s="343" t="s">
        <v>164</v>
      </c>
      <c r="B5" s="343"/>
      <c r="C5" s="343"/>
      <c r="D5" s="343"/>
      <c r="E5" s="343"/>
      <c r="F5" s="343"/>
      <c r="G5" s="343"/>
      <c r="H5" s="343"/>
      <c r="I5" s="343" t="s">
        <v>150</v>
      </c>
      <c r="J5" s="343"/>
      <c r="K5" s="343"/>
      <c r="L5" s="343"/>
      <c r="M5" s="343"/>
      <c r="N5" s="343"/>
      <c r="O5" s="343"/>
      <c r="P5" s="364" t="s">
        <v>149</v>
      </c>
      <c r="Q5" s="364"/>
      <c r="R5" s="364"/>
      <c r="S5" s="364"/>
      <c r="T5" s="364"/>
      <c r="U5" s="364"/>
      <c r="V5" s="364"/>
      <c r="W5" s="343" t="s">
        <v>152</v>
      </c>
      <c r="X5" s="343"/>
      <c r="Y5" s="343"/>
      <c r="Z5" s="343"/>
      <c r="AA5" s="343"/>
      <c r="AB5" s="343"/>
      <c r="AC5" s="103"/>
      <c r="AD5" s="103"/>
      <c r="AE5"/>
      <c r="AF5"/>
      <c r="AG5"/>
      <c r="AH5"/>
    </row>
    <row r="6" spans="1:34" ht="13.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64"/>
      <c r="Q6" s="364"/>
      <c r="R6" s="364"/>
      <c r="S6" s="364"/>
      <c r="T6" s="364"/>
      <c r="U6" s="364"/>
      <c r="V6" s="364"/>
      <c r="W6" s="343"/>
      <c r="X6" s="343"/>
      <c r="Y6" s="343"/>
      <c r="Z6" s="343"/>
      <c r="AA6" s="343"/>
      <c r="AB6" s="343"/>
      <c r="AC6" s="103"/>
      <c r="AD6" s="103"/>
      <c r="AE6"/>
      <c r="AF6"/>
      <c r="AG6"/>
      <c r="AH6"/>
    </row>
    <row r="7" spans="1:34" ht="13.5">
      <c r="A7" s="343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64"/>
      <c r="Q7" s="364"/>
      <c r="R7" s="364"/>
      <c r="S7" s="364"/>
      <c r="T7" s="364"/>
      <c r="U7" s="364"/>
      <c r="V7" s="364"/>
      <c r="W7" s="343"/>
      <c r="X7" s="343"/>
      <c r="Y7" s="343"/>
      <c r="Z7" s="343"/>
      <c r="AA7" s="343"/>
      <c r="AB7" s="343"/>
      <c r="AC7" s="103"/>
      <c r="AD7" s="103"/>
      <c r="AE7"/>
      <c r="AF7"/>
      <c r="AG7"/>
      <c r="AH7"/>
    </row>
    <row r="8" spans="1:34" ht="33.75" customHeight="1">
      <c r="A8" s="310" t="s">
        <v>142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2"/>
      <c r="AC8" s="103"/>
      <c r="AD8" s="103"/>
      <c r="AE8"/>
      <c r="AF8"/>
      <c r="AG8"/>
      <c r="AH8"/>
    </row>
    <row r="9" spans="1:34" ht="28.5" customHeight="1">
      <c r="A9" s="340"/>
      <c r="B9" s="330" t="s">
        <v>143</v>
      </c>
      <c r="C9" s="330"/>
      <c r="D9" s="330"/>
      <c r="E9" s="330"/>
      <c r="F9" s="330"/>
      <c r="G9" s="330"/>
      <c r="H9" s="330"/>
      <c r="I9" s="362"/>
      <c r="J9" s="362"/>
      <c r="K9" s="362"/>
      <c r="L9" s="362"/>
      <c r="M9" s="362"/>
      <c r="N9" s="362"/>
      <c r="O9" s="362"/>
      <c r="P9" s="363"/>
      <c r="Q9" s="363"/>
      <c r="R9" s="363"/>
      <c r="S9" s="363"/>
      <c r="T9" s="363"/>
      <c r="U9" s="363"/>
      <c r="V9" s="363"/>
      <c r="W9" s="342"/>
      <c r="X9" s="342"/>
      <c r="Y9" s="342"/>
      <c r="Z9" s="342"/>
      <c r="AA9" s="342"/>
      <c r="AB9" s="342"/>
      <c r="AC9" s="103"/>
      <c r="AD9" s="103"/>
      <c r="AE9"/>
      <c r="AF9"/>
      <c r="AG9"/>
      <c r="AH9"/>
    </row>
    <row r="10" spans="1:34" ht="28.5" customHeight="1">
      <c r="A10" s="341"/>
      <c r="B10" s="355" t="s">
        <v>144</v>
      </c>
      <c r="C10" s="355"/>
      <c r="D10" s="355"/>
      <c r="E10" s="355"/>
      <c r="F10" s="355"/>
      <c r="G10" s="355"/>
      <c r="H10" s="355"/>
      <c r="I10" s="353"/>
      <c r="J10" s="353"/>
      <c r="K10" s="353"/>
      <c r="L10" s="353"/>
      <c r="M10" s="353"/>
      <c r="N10" s="353"/>
      <c r="O10" s="353"/>
      <c r="P10" s="354"/>
      <c r="Q10" s="354"/>
      <c r="R10" s="354"/>
      <c r="S10" s="354"/>
      <c r="T10" s="354"/>
      <c r="U10" s="354"/>
      <c r="V10" s="354"/>
      <c r="W10" s="344"/>
      <c r="X10" s="344"/>
      <c r="Y10" s="344"/>
      <c r="Z10" s="344"/>
      <c r="AA10" s="344"/>
      <c r="AB10" s="344"/>
      <c r="AC10" s="103"/>
      <c r="AD10" s="103"/>
      <c r="AE10"/>
      <c r="AF10"/>
      <c r="AG10"/>
      <c r="AH10"/>
    </row>
    <row r="11" spans="1:34" ht="28.5" customHeight="1">
      <c r="A11" s="341"/>
      <c r="B11" s="355" t="s">
        <v>145</v>
      </c>
      <c r="C11" s="355"/>
      <c r="D11" s="355"/>
      <c r="E11" s="355"/>
      <c r="F11" s="355"/>
      <c r="G11" s="355"/>
      <c r="H11" s="355"/>
      <c r="I11" s="353"/>
      <c r="J11" s="353"/>
      <c r="K11" s="353"/>
      <c r="L11" s="353"/>
      <c r="M11" s="353"/>
      <c r="N11" s="353"/>
      <c r="O11" s="353"/>
      <c r="P11" s="354"/>
      <c r="Q11" s="354"/>
      <c r="R11" s="354"/>
      <c r="S11" s="354"/>
      <c r="T11" s="354"/>
      <c r="U11" s="354"/>
      <c r="V11" s="354"/>
      <c r="W11" s="344"/>
      <c r="X11" s="344"/>
      <c r="Y11" s="344"/>
      <c r="Z11" s="344"/>
      <c r="AA11" s="344"/>
      <c r="AB11" s="344"/>
      <c r="AC11" s="103"/>
      <c r="AD11" s="103"/>
      <c r="AE11"/>
      <c r="AF11"/>
      <c r="AG11"/>
      <c r="AH11"/>
    </row>
    <row r="12" spans="1:34" ht="28.5" customHeight="1">
      <c r="A12" s="341"/>
      <c r="B12" s="359" t="s">
        <v>146</v>
      </c>
      <c r="C12" s="359"/>
      <c r="D12" s="359"/>
      <c r="E12" s="359"/>
      <c r="F12" s="359"/>
      <c r="G12" s="359"/>
      <c r="H12" s="359"/>
      <c r="I12" s="360"/>
      <c r="J12" s="360"/>
      <c r="K12" s="360"/>
      <c r="L12" s="360"/>
      <c r="M12" s="360"/>
      <c r="N12" s="360"/>
      <c r="O12" s="360"/>
      <c r="P12" s="350"/>
      <c r="Q12" s="350"/>
      <c r="R12" s="350"/>
      <c r="S12" s="350"/>
      <c r="T12" s="350"/>
      <c r="U12" s="350"/>
      <c r="V12" s="350"/>
      <c r="W12" s="365" t="s">
        <v>151</v>
      </c>
      <c r="X12" s="365"/>
      <c r="Y12" s="365"/>
      <c r="Z12" s="365"/>
      <c r="AA12" s="365"/>
      <c r="AB12" s="365"/>
      <c r="AC12" s="103"/>
      <c r="AD12" s="103"/>
      <c r="AE12"/>
      <c r="AF12"/>
      <c r="AG12"/>
      <c r="AH12"/>
    </row>
    <row r="13" spans="1:34" ht="33.75" customHeight="1">
      <c r="A13" s="341"/>
      <c r="B13" s="319" t="s">
        <v>166</v>
      </c>
      <c r="C13" s="320"/>
      <c r="D13" s="320"/>
      <c r="E13" s="320"/>
      <c r="F13" s="320"/>
      <c r="G13" s="320"/>
      <c r="H13" s="321"/>
      <c r="I13" s="331">
        <f>SUM(I9:O12)</f>
        <v>0</v>
      </c>
      <c r="J13" s="332"/>
      <c r="K13" s="332"/>
      <c r="L13" s="332"/>
      <c r="M13" s="332"/>
      <c r="N13" s="332"/>
      <c r="O13" s="333"/>
      <c r="P13" s="334">
        <f>SUM(P9:V12)</f>
        <v>0</v>
      </c>
      <c r="Q13" s="335"/>
      <c r="R13" s="335"/>
      <c r="S13" s="335"/>
      <c r="T13" s="335"/>
      <c r="U13" s="335"/>
      <c r="V13" s="336"/>
      <c r="W13" s="337"/>
      <c r="X13" s="338"/>
      <c r="Y13" s="338"/>
      <c r="Z13" s="338"/>
      <c r="AA13" s="338"/>
      <c r="AB13" s="339"/>
      <c r="AC13" s="103"/>
      <c r="AD13" s="103"/>
      <c r="AE13"/>
      <c r="AF13"/>
      <c r="AG13"/>
      <c r="AH13"/>
    </row>
    <row r="14" spans="1:34" ht="33.75" customHeight="1">
      <c r="A14" s="341"/>
      <c r="B14" s="356" t="s">
        <v>167</v>
      </c>
      <c r="C14" s="356"/>
      <c r="D14" s="356"/>
      <c r="E14" s="356"/>
      <c r="F14" s="356"/>
      <c r="G14" s="356"/>
      <c r="H14" s="356"/>
      <c r="I14" s="357"/>
      <c r="J14" s="357"/>
      <c r="K14" s="357"/>
      <c r="L14" s="357"/>
      <c r="M14" s="357"/>
      <c r="N14" s="357"/>
      <c r="O14" s="357"/>
      <c r="P14" s="358"/>
      <c r="Q14" s="358"/>
      <c r="R14" s="358"/>
      <c r="S14" s="358"/>
      <c r="T14" s="358"/>
      <c r="U14" s="358"/>
      <c r="V14" s="358"/>
      <c r="W14" s="361"/>
      <c r="X14" s="361"/>
      <c r="Y14" s="361"/>
      <c r="Z14" s="361"/>
      <c r="AA14" s="361"/>
      <c r="AB14" s="361"/>
      <c r="AC14" s="103"/>
      <c r="AD14" s="103"/>
      <c r="AE14"/>
      <c r="AF14"/>
      <c r="AG14"/>
      <c r="AH14"/>
    </row>
    <row r="15" spans="1:34" ht="33.75" customHeight="1">
      <c r="A15" s="324" t="s">
        <v>147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6"/>
      <c r="AC15" s="103"/>
      <c r="AD15" s="103"/>
      <c r="AE15"/>
      <c r="AF15"/>
      <c r="AG15"/>
      <c r="AH15"/>
    </row>
    <row r="16" spans="1:34" ht="28.5" customHeight="1">
      <c r="A16" s="340"/>
      <c r="B16" s="330" t="s">
        <v>148</v>
      </c>
      <c r="C16" s="330"/>
      <c r="D16" s="330"/>
      <c r="E16" s="330"/>
      <c r="F16" s="330"/>
      <c r="G16" s="330"/>
      <c r="H16" s="330"/>
      <c r="I16" s="351"/>
      <c r="J16" s="351"/>
      <c r="K16" s="351"/>
      <c r="L16" s="351"/>
      <c r="M16" s="351"/>
      <c r="N16" s="351"/>
      <c r="O16" s="351"/>
      <c r="P16" s="352"/>
      <c r="Q16" s="352"/>
      <c r="R16" s="352"/>
      <c r="S16" s="352"/>
      <c r="T16" s="352"/>
      <c r="U16" s="352"/>
      <c r="V16" s="352"/>
      <c r="W16" s="342"/>
      <c r="X16" s="342"/>
      <c r="Y16" s="342"/>
      <c r="Z16" s="342"/>
      <c r="AA16" s="342"/>
      <c r="AB16" s="342"/>
      <c r="AC16" s="103"/>
      <c r="AD16" s="103"/>
      <c r="AE16"/>
      <c r="AF16"/>
      <c r="AG16"/>
      <c r="AH16"/>
    </row>
    <row r="17" spans="1:34" ht="28.5" customHeight="1">
      <c r="A17" s="341"/>
      <c r="B17" s="348" t="s">
        <v>146</v>
      </c>
      <c r="C17" s="348"/>
      <c r="D17" s="348"/>
      <c r="E17" s="348"/>
      <c r="F17" s="348"/>
      <c r="G17" s="348"/>
      <c r="H17" s="348"/>
      <c r="I17" s="349"/>
      <c r="J17" s="349"/>
      <c r="K17" s="349"/>
      <c r="L17" s="349"/>
      <c r="M17" s="349"/>
      <c r="N17" s="349"/>
      <c r="O17" s="349"/>
      <c r="P17" s="345"/>
      <c r="Q17" s="345"/>
      <c r="R17" s="345"/>
      <c r="S17" s="345"/>
      <c r="T17" s="345"/>
      <c r="U17" s="345"/>
      <c r="V17" s="345"/>
      <c r="W17" s="322" t="s">
        <v>151</v>
      </c>
      <c r="X17" s="322"/>
      <c r="Y17" s="322"/>
      <c r="Z17" s="322"/>
      <c r="AA17" s="322"/>
      <c r="AB17" s="322"/>
      <c r="AC17" s="103"/>
      <c r="AD17" s="103"/>
      <c r="AE17"/>
      <c r="AF17"/>
      <c r="AG17"/>
      <c r="AH17"/>
    </row>
    <row r="18" spans="1:34" ht="33.75" customHeight="1" thickBot="1">
      <c r="A18" s="341"/>
      <c r="B18" s="346" t="s">
        <v>169</v>
      </c>
      <c r="C18" s="347"/>
      <c r="D18" s="347"/>
      <c r="E18" s="347"/>
      <c r="F18" s="347"/>
      <c r="G18" s="347"/>
      <c r="H18" s="347"/>
      <c r="I18" s="317">
        <f>SUM(I15:O17)</f>
        <v>0</v>
      </c>
      <c r="J18" s="317"/>
      <c r="K18" s="317"/>
      <c r="L18" s="317"/>
      <c r="M18" s="317"/>
      <c r="N18" s="317"/>
      <c r="O18" s="317"/>
      <c r="P18" s="318">
        <f>SUM(P15:V17)</f>
        <v>0</v>
      </c>
      <c r="Q18" s="318"/>
      <c r="R18" s="318"/>
      <c r="S18" s="318"/>
      <c r="T18" s="318"/>
      <c r="U18" s="318"/>
      <c r="V18" s="318"/>
      <c r="W18" s="314"/>
      <c r="X18" s="314"/>
      <c r="Y18" s="314"/>
      <c r="Z18" s="314"/>
      <c r="AA18" s="314"/>
      <c r="AB18" s="314"/>
      <c r="AC18" s="103"/>
      <c r="AD18" s="103"/>
      <c r="AE18"/>
      <c r="AF18"/>
      <c r="AG18"/>
      <c r="AH18"/>
    </row>
    <row r="19" spans="1:34" ht="33.75" customHeight="1" thickTop="1">
      <c r="A19" s="327" t="s">
        <v>168</v>
      </c>
      <c r="B19" s="327"/>
      <c r="C19" s="327"/>
      <c r="D19" s="327"/>
      <c r="E19" s="327"/>
      <c r="F19" s="327"/>
      <c r="G19" s="327"/>
      <c r="H19" s="327"/>
      <c r="I19" s="328">
        <f>SUM(I13:O14,I18)</f>
        <v>0</v>
      </c>
      <c r="J19" s="328"/>
      <c r="K19" s="328"/>
      <c r="L19" s="328"/>
      <c r="M19" s="328"/>
      <c r="N19" s="328"/>
      <c r="O19" s="328"/>
      <c r="P19" s="329">
        <f>SUM(P13:V14,P18)</f>
        <v>0</v>
      </c>
      <c r="Q19" s="329"/>
      <c r="R19" s="329"/>
      <c r="S19" s="329"/>
      <c r="T19" s="329"/>
      <c r="U19" s="329"/>
      <c r="V19" s="329"/>
      <c r="W19" s="323"/>
      <c r="X19" s="323"/>
      <c r="Y19" s="323"/>
      <c r="Z19" s="323"/>
      <c r="AA19" s="323"/>
      <c r="AB19" s="323"/>
      <c r="AC19" s="103"/>
      <c r="AD19" s="103"/>
      <c r="AE19"/>
      <c r="AF19"/>
      <c r="AG19"/>
      <c r="AH19"/>
    </row>
    <row r="20" spans="1:34" ht="33.7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16"/>
      <c r="U20" s="224"/>
      <c r="V20" s="199"/>
      <c r="W20" s="199"/>
      <c r="X20" s="199"/>
      <c r="Y20" s="199"/>
      <c r="Z20" s="199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102</v>
      </c>
      <c r="B21" s="222"/>
      <c r="C21" s="222"/>
      <c r="D21" s="222"/>
      <c r="E21" s="222"/>
      <c r="F21" s="222"/>
      <c r="G21" s="222"/>
      <c r="H21" s="222"/>
      <c r="I21" s="222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196"/>
      <c r="AD21" s="198"/>
      <c r="AE21" s="195"/>
      <c r="AF21" s="195"/>
      <c r="AG21" s="195"/>
      <c r="AH21" s="195"/>
      <c r="AI21" s="195"/>
    </row>
    <row r="22" spans="1:35" ht="33.75" customHeight="1">
      <c r="A22" s="313" t="s">
        <v>164</v>
      </c>
      <c r="B22" s="313"/>
      <c r="C22" s="313"/>
      <c r="D22" s="313"/>
      <c r="E22" s="313"/>
      <c r="F22" s="313"/>
      <c r="G22" s="313"/>
      <c r="H22" s="313"/>
      <c r="I22" s="314" t="s">
        <v>150</v>
      </c>
      <c r="J22" s="314"/>
      <c r="K22" s="314"/>
      <c r="L22" s="314"/>
      <c r="M22" s="314"/>
      <c r="N22" s="314"/>
      <c r="O22" s="314"/>
      <c r="P22" s="315" t="s">
        <v>149</v>
      </c>
      <c r="Q22" s="315"/>
      <c r="R22" s="315"/>
      <c r="S22" s="315"/>
      <c r="T22" s="315"/>
      <c r="U22" s="315"/>
      <c r="V22" s="315"/>
      <c r="W22" s="314"/>
      <c r="X22" s="314"/>
      <c r="Y22" s="314"/>
      <c r="Z22" s="314"/>
      <c r="AA22" s="314"/>
      <c r="AB22" s="314"/>
      <c r="AC22" s="201"/>
      <c r="AD22" s="201"/>
      <c r="AI22" s="200"/>
    </row>
    <row r="23" spans="1:35" ht="33.75" customHeight="1">
      <c r="A23" s="316"/>
      <c r="B23" s="316"/>
      <c r="C23" s="316"/>
      <c r="D23" s="316"/>
      <c r="E23" s="316"/>
      <c r="F23" s="316"/>
      <c r="G23" s="316"/>
      <c r="H23" s="316"/>
      <c r="I23" s="317"/>
      <c r="J23" s="317"/>
      <c r="K23" s="317"/>
      <c r="L23" s="317"/>
      <c r="M23" s="317"/>
      <c r="N23" s="317"/>
      <c r="O23" s="317"/>
      <c r="P23" s="318"/>
      <c r="Q23" s="318"/>
      <c r="R23" s="318"/>
      <c r="S23" s="318"/>
      <c r="T23" s="318"/>
      <c r="U23" s="318"/>
      <c r="V23" s="318"/>
      <c r="W23" s="314"/>
      <c r="X23" s="314"/>
      <c r="Y23" s="314"/>
      <c r="Z23" s="314"/>
      <c r="AA23" s="314"/>
      <c r="AB23" s="314"/>
      <c r="AC23" s="201"/>
      <c r="AD23" s="201"/>
      <c r="AI23" s="200"/>
    </row>
    <row r="24" spans="1:35" ht="33.75" customHeight="1">
      <c r="A24" s="316"/>
      <c r="B24" s="316"/>
      <c r="C24" s="316"/>
      <c r="D24" s="316"/>
      <c r="E24" s="316"/>
      <c r="F24" s="316"/>
      <c r="G24" s="316"/>
      <c r="H24" s="316"/>
      <c r="I24" s="317"/>
      <c r="J24" s="317"/>
      <c r="K24" s="317"/>
      <c r="L24" s="317"/>
      <c r="M24" s="317"/>
      <c r="N24" s="317"/>
      <c r="O24" s="317"/>
      <c r="P24" s="318"/>
      <c r="Q24" s="318"/>
      <c r="R24" s="318"/>
      <c r="S24" s="318"/>
      <c r="T24" s="318"/>
      <c r="U24" s="318"/>
      <c r="V24" s="318"/>
      <c r="W24" s="314"/>
      <c r="X24" s="314"/>
      <c r="Y24" s="314"/>
      <c r="Z24" s="314"/>
      <c r="AA24" s="314"/>
      <c r="AB24" s="314"/>
      <c r="AI24" s="200"/>
    </row>
    <row r="25" spans="1:35" ht="33.75" customHeight="1">
      <c r="A25" s="316"/>
      <c r="B25" s="316"/>
      <c r="C25" s="316"/>
      <c r="D25" s="316"/>
      <c r="E25" s="316"/>
      <c r="F25" s="316"/>
      <c r="G25" s="316"/>
      <c r="H25" s="316"/>
      <c r="I25" s="317"/>
      <c r="J25" s="317"/>
      <c r="K25" s="317"/>
      <c r="L25" s="317"/>
      <c r="M25" s="317"/>
      <c r="N25" s="317"/>
      <c r="O25" s="317"/>
      <c r="P25" s="318"/>
      <c r="Q25" s="318"/>
      <c r="R25" s="318"/>
      <c r="S25" s="318"/>
      <c r="T25" s="318"/>
      <c r="U25" s="318"/>
      <c r="V25" s="318"/>
      <c r="W25" s="314"/>
      <c r="X25" s="314"/>
      <c r="Y25" s="314"/>
      <c r="Z25" s="314"/>
      <c r="AA25" s="314"/>
      <c r="AB25" s="314"/>
      <c r="AI25" s="200"/>
    </row>
    <row r="26" spans="1:35" ht="33.75" customHeight="1">
      <c r="A26" s="316" t="s">
        <v>153</v>
      </c>
      <c r="B26" s="316"/>
      <c r="C26" s="316"/>
      <c r="D26" s="316"/>
      <c r="E26" s="316"/>
      <c r="F26" s="316"/>
      <c r="G26" s="316"/>
      <c r="H26" s="316"/>
      <c r="I26" s="317">
        <f>SUM(I23:O25)</f>
        <v>0</v>
      </c>
      <c r="J26" s="317"/>
      <c r="K26" s="317"/>
      <c r="L26" s="317"/>
      <c r="M26" s="317"/>
      <c r="N26" s="317"/>
      <c r="O26" s="317"/>
      <c r="P26" s="318">
        <f>SUM(P23:V25)</f>
        <v>0</v>
      </c>
      <c r="Q26" s="318"/>
      <c r="R26" s="318"/>
      <c r="S26" s="318"/>
      <c r="T26" s="318"/>
      <c r="U26" s="318"/>
      <c r="V26" s="318"/>
      <c r="W26" s="314"/>
      <c r="X26" s="314"/>
      <c r="Y26" s="314"/>
      <c r="Z26" s="314"/>
      <c r="AA26" s="314"/>
      <c r="AB26" s="314"/>
      <c r="AI26" s="200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L92"/>
  <sheetViews>
    <sheetView view="pageBreakPreview" zoomScaleSheetLayoutView="100" zoomScalePageLayoutView="0" workbookViewId="0" topLeftCell="A1">
      <selection activeCell="C23" sqref="C23:K24"/>
    </sheetView>
  </sheetViews>
  <sheetFormatPr defaultColWidth="9.140625" defaultRowHeight="15"/>
  <cols>
    <col min="1" max="1" width="7.421875" style="56" customWidth="1"/>
    <col min="2" max="2" width="6.28125" style="56" customWidth="1"/>
    <col min="3" max="3" width="5.421875" style="56" customWidth="1"/>
    <col min="4" max="4" width="22.421875" style="56" customWidth="1"/>
    <col min="5" max="8" width="15.00390625" style="56" customWidth="1"/>
    <col min="9" max="9" width="4.7109375" style="56" customWidth="1"/>
    <col min="10" max="10" width="8.00390625" style="56" customWidth="1"/>
    <col min="11" max="16384" width="9.00390625" style="56" customWidth="1"/>
  </cols>
  <sheetData>
    <row r="1" spans="1:8" ht="24" customHeight="1" thickBot="1">
      <c r="A1" s="57" t="s">
        <v>50</v>
      </c>
      <c r="B1" s="55"/>
      <c r="C1" s="55"/>
      <c r="D1" s="58"/>
      <c r="E1" s="55"/>
      <c r="F1" s="55"/>
      <c r="G1" s="53" t="s">
        <v>51</v>
      </c>
      <c r="H1" s="53"/>
    </row>
    <row r="2" spans="1:8" ht="22.5" customHeight="1">
      <c r="A2" s="384" t="s">
        <v>1</v>
      </c>
      <c r="B2" s="385"/>
      <c r="C2" s="385"/>
      <c r="D2" s="385"/>
      <c r="E2" s="382" t="s">
        <v>165</v>
      </c>
      <c r="F2" s="368" t="s">
        <v>140</v>
      </c>
      <c r="G2" s="369"/>
      <c r="H2" s="243" t="s">
        <v>141</v>
      </c>
    </row>
    <row r="3" spans="1:8" ht="22.5" customHeight="1">
      <c r="A3" s="386"/>
      <c r="B3" s="387"/>
      <c r="C3" s="387"/>
      <c r="D3" s="387"/>
      <c r="E3" s="383"/>
      <c r="F3" s="203" t="s">
        <v>158</v>
      </c>
      <c r="G3" s="366" t="s">
        <v>159</v>
      </c>
      <c r="H3" s="367"/>
    </row>
    <row r="4" spans="1:8" ht="15" customHeight="1">
      <c r="A4" s="370" t="s">
        <v>74</v>
      </c>
      <c r="B4" s="379" t="s">
        <v>187</v>
      </c>
      <c r="C4" s="379"/>
      <c r="D4" s="379"/>
      <c r="E4" s="194">
        <f>SUM(E5,E18,E31,E44)</f>
        <v>0</v>
      </c>
      <c r="F4" s="194">
        <f>SUM(F5,F18,F31,F44)</f>
        <v>0</v>
      </c>
      <c r="G4" s="194">
        <f>SUM(G5,G18,G31,G44)</f>
        <v>0</v>
      </c>
      <c r="H4" s="244">
        <f>SUM(H5,H18,H31,H44)</f>
        <v>0</v>
      </c>
    </row>
    <row r="5" spans="1:8" ht="15" customHeight="1" thickBot="1">
      <c r="A5" s="371"/>
      <c r="B5" s="207" t="s">
        <v>68</v>
      </c>
      <c r="C5" s="111" t="s">
        <v>116</v>
      </c>
      <c r="D5" s="140"/>
      <c r="E5" s="112">
        <f>SUM(E6:E17)</f>
        <v>0</v>
      </c>
      <c r="F5" s="112">
        <f>SUM(F6:F17)</f>
        <v>0</v>
      </c>
      <c r="G5" s="112">
        <f>SUM(G6:G17)</f>
        <v>0</v>
      </c>
      <c r="H5" s="245">
        <f>SUM(H6:H17)</f>
        <v>0</v>
      </c>
    </row>
    <row r="6" spans="1:8" ht="15" customHeight="1" thickTop="1">
      <c r="A6" s="371"/>
      <c r="B6" s="252"/>
      <c r="C6" s="253" t="s">
        <v>69</v>
      </c>
      <c r="D6" s="254" t="s">
        <v>189</v>
      </c>
      <c r="E6" s="255">
        <f>SUM(F6:H6)</f>
        <v>0</v>
      </c>
      <c r="F6" s="256"/>
      <c r="G6" s="257"/>
      <c r="H6" s="258"/>
    </row>
    <row r="7" spans="1:8" ht="15" customHeight="1">
      <c r="A7" s="371"/>
      <c r="B7" s="236"/>
      <c r="C7" s="237"/>
      <c r="D7" s="238" t="s">
        <v>190</v>
      </c>
      <c r="E7" s="239">
        <f>SUM(F7:H7)</f>
        <v>0</v>
      </c>
      <c r="F7" s="240"/>
      <c r="G7" s="241"/>
      <c r="H7" s="247"/>
    </row>
    <row r="8" spans="1:8" ht="15" customHeight="1">
      <c r="A8" s="371"/>
      <c r="B8" s="236"/>
      <c r="C8" s="237"/>
      <c r="D8" s="238" t="s">
        <v>191</v>
      </c>
      <c r="E8" s="239">
        <f>SUM(F8:H8)</f>
        <v>0</v>
      </c>
      <c r="F8" s="240"/>
      <c r="G8" s="241"/>
      <c r="H8" s="247"/>
    </row>
    <row r="9" spans="1:8" ht="15" customHeight="1">
      <c r="A9" s="371"/>
      <c r="B9" s="236"/>
      <c r="C9" s="237"/>
      <c r="D9" s="238" t="s">
        <v>52</v>
      </c>
      <c r="E9" s="239">
        <f aca="true" t="shared" si="0" ref="E9:E17">SUM(F9:H9)</f>
        <v>0</v>
      </c>
      <c r="F9" s="240"/>
      <c r="G9" s="241"/>
      <c r="H9" s="247"/>
    </row>
    <row r="10" spans="1:8" ht="15" customHeight="1">
      <c r="A10" s="371"/>
      <c r="B10" s="236"/>
      <c r="C10" s="237"/>
      <c r="D10" s="238" t="s">
        <v>53</v>
      </c>
      <c r="E10" s="239">
        <f t="shared" si="0"/>
        <v>0</v>
      </c>
      <c r="F10" s="240"/>
      <c r="G10" s="241"/>
      <c r="H10" s="247"/>
    </row>
    <row r="11" spans="1:8" ht="15" customHeight="1">
      <c r="A11" s="371"/>
      <c r="B11" s="236"/>
      <c r="C11" s="237"/>
      <c r="D11" s="238" t="s">
        <v>54</v>
      </c>
      <c r="E11" s="239">
        <f t="shared" si="0"/>
        <v>0</v>
      </c>
      <c r="F11" s="240"/>
      <c r="G11" s="241"/>
      <c r="H11" s="247"/>
    </row>
    <row r="12" spans="1:8" ht="15" customHeight="1">
      <c r="A12" s="371"/>
      <c r="B12" s="236"/>
      <c r="C12" s="237"/>
      <c r="D12" s="238" t="s">
        <v>75</v>
      </c>
      <c r="E12" s="239">
        <f t="shared" si="0"/>
        <v>0</v>
      </c>
      <c r="F12" s="240"/>
      <c r="G12" s="241"/>
      <c r="H12" s="247"/>
    </row>
    <row r="13" spans="1:8" ht="15" customHeight="1">
      <c r="A13" s="371"/>
      <c r="B13" s="236"/>
      <c r="C13" s="237"/>
      <c r="D13" s="238" t="s">
        <v>55</v>
      </c>
      <c r="E13" s="239">
        <f t="shared" si="0"/>
        <v>0</v>
      </c>
      <c r="F13" s="240"/>
      <c r="G13" s="241"/>
      <c r="H13" s="247"/>
    </row>
    <row r="14" spans="1:8" ht="15" customHeight="1">
      <c r="A14" s="371"/>
      <c r="B14" s="236"/>
      <c r="C14" s="237"/>
      <c r="D14" s="238" t="s">
        <v>56</v>
      </c>
      <c r="E14" s="239">
        <f t="shared" si="0"/>
        <v>0</v>
      </c>
      <c r="F14" s="240"/>
      <c r="G14" s="241"/>
      <c r="H14" s="247"/>
    </row>
    <row r="15" spans="1:8" ht="15" customHeight="1">
      <c r="A15" s="371"/>
      <c r="B15" s="236"/>
      <c r="C15" s="237"/>
      <c r="D15" s="238" t="s">
        <v>57</v>
      </c>
      <c r="E15" s="239">
        <f t="shared" si="0"/>
        <v>0</v>
      </c>
      <c r="F15" s="240"/>
      <c r="G15" s="241"/>
      <c r="H15" s="247"/>
    </row>
    <row r="16" spans="1:8" ht="15" customHeight="1">
      <c r="A16" s="371"/>
      <c r="B16" s="236"/>
      <c r="C16" s="237"/>
      <c r="D16" s="238" t="s">
        <v>58</v>
      </c>
      <c r="E16" s="239">
        <f t="shared" si="0"/>
        <v>0</v>
      </c>
      <c r="F16" s="240"/>
      <c r="G16" s="241"/>
      <c r="H16" s="247"/>
    </row>
    <row r="17" spans="1:8" ht="15" customHeight="1">
      <c r="A17" s="371"/>
      <c r="B17" s="231"/>
      <c r="C17" s="232"/>
      <c r="D17" s="233" t="s">
        <v>59</v>
      </c>
      <c r="E17" s="204">
        <f t="shared" si="0"/>
        <v>0</v>
      </c>
      <c r="F17" s="234"/>
      <c r="G17" s="235"/>
      <c r="H17" s="248"/>
    </row>
    <row r="18" spans="1:8" ht="15" customHeight="1" thickBot="1">
      <c r="A18" s="371"/>
      <c r="B18" s="207" t="s">
        <v>68</v>
      </c>
      <c r="C18" s="111" t="s">
        <v>60</v>
      </c>
      <c r="D18" s="140"/>
      <c r="E18" s="112">
        <f>SUM(E19:E30)</f>
        <v>0</v>
      </c>
      <c r="F18" s="112">
        <f>SUM(F19:F30)</f>
        <v>0</v>
      </c>
      <c r="G18" s="112">
        <f>SUM(G19:G30)</f>
        <v>0</v>
      </c>
      <c r="H18" s="245">
        <f>SUM(H19:H30)</f>
        <v>0</v>
      </c>
    </row>
    <row r="19" spans="1:8" ht="15" customHeight="1" thickTop="1">
      <c r="A19" s="371"/>
      <c r="B19" s="252"/>
      <c r="C19" s="253" t="s">
        <v>69</v>
      </c>
      <c r="D19" s="254" t="s">
        <v>189</v>
      </c>
      <c r="E19" s="255">
        <f>SUM(F19:H19)</f>
        <v>0</v>
      </c>
      <c r="F19" s="256"/>
      <c r="G19" s="257"/>
      <c r="H19" s="258"/>
    </row>
    <row r="20" spans="1:8" ht="15" customHeight="1">
      <c r="A20" s="371"/>
      <c r="B20" s="236"/>
      <c r="C20" s="237"/>
      <c r="D20" s="238" t="s">
        <v>190</v>
      </c>
      <c r="E20" s="239">
        <f>SUM(F20:H20)</f>
        <v>0</v>
      </c>
      <c r="F20" s="240"/>
      <c r="G20" s="241"/>
      <c r="H20" s="247"/>
    </row>
    <row r="21" spans="1:8" ht="15" customHeight="1">
      <c r="A21" s="371"/>
      <c r="B21" s="236"/>
      <c r="C21" s="237"/>
      <c r="D21" s="238" t="s">
        <v>191</v>
      </c>
      <c r="E21" s="239">
        <f>SUM(F21:H21)</f>
        <v>0</v>
      </c>
      <c r="F21" s="240"/>
      <c r="G21" s="241"/>
      <c r="H21" s="247"/>
    </row>
    <row r="22" spans="1:8" ht="15" customHeight="1">
      <c r="A22" s="371"/>
      <c r="B22" s="236"/>
      <c r="C22" s="237"/>
      <c r="D22" s="238" t="s">
        <v>52</v>
      </c>
      <c r="E22" s="239">
        <f>SUM(F22:H22)</f>
        <v>0</v>
      </c>
      <c r="F22" s="240"/>
      <c r="G22" s="241"/>
      <c r="H22" s="247"/>
    </row>
    <row r="23" spans="1:8" ht="15" customHeight="1">
      <c r="A23" s="371"/>
      <c r="B23" s="236"/>
      <c r="C23" s="237"/>
      <c r="D23" s="238" t="s">
        <v>53</v>
      </c>
      <c r="E23" s="239">
        <f>SUM(F23:H23)</f>
        <v>0</v>
      </c>
      <c r="F23" s="240"/>
      <c r="G23" s="241"/>
      <c r="H23" s="247"/>
    </row>
    <row r="24" spans="1:8" ht="15" customHeight="1">
      <c r="A24" s="371"/>
      <c r="B24" s="236"/>
      <c r="C24" s="237"/>
      <c r="D24" s="238" t="s">
        <v>54</v>
      </c>
      <c r="E24" s="239">
        <f aca="true" t="shared" si="1" ref="E24:E30">SUM(F24:H24)</f>
        <v>0</v>
      </c>
      <c r="F24" s="240"/>
      <c r="G24" s="241"/>
      <c r="H24" s="247"/>
    </row>
    <row r="25" spans="1:8" ht="15" customHeight="1">
      <c r="A25" s="371"/>
      <c r="B25" s="236"/>
      <c r="C25" s="237"/>
      <c r="D25" s="238" t="s">
        <v>75</v>
      </c>
      <c r="E25" s="239">
        <f t="shared" si="1"/>
        <v>0</v>
      </c>
      <c r="F25" s="240"/>
      <c r="G25" s="241"/>
      <c r="H25" s="247"/>
    </row>
    <row r="26" spans="1:8" ht="15" customHeight="1">
      <c r="A26" s="371"/>
      <c r="B26" s="236"/>
      <c r="C26" s="237"/>
      <c r="D26" s="238" t="s">
        <v>55</v>
      </c>
      <c r="E26" s="239">
        <f t="shared" si="1"/>
        <v>0</v>
      </c>
      <c r="F26" s="240"/>
      <c r="G26" s="241"/>
      <c r="H26" s="247"/>
    </row>
    <row r="27" spans="1:8" ht="15" customHeight="1">
      <c r="A27" s="371"/>
      <c r="B27" s="236"/>
      <c r="C27" s="237"/>
      <c r="D27" s="238" t="s">
        <v>56</v>
      </c>
      <c r="E27" s="239">
        <f t="shared" si="1"/>
        <v>0</v>
      </c>
      <c r="F27" s="240"/>
      <c r="G27" s="241"/>
      <c r="H27" s="247"/>
    </row>
    <row r="28" spans="1:8" ht="15" customHeight="1">
      <c r="A28" s="371"/>
      <c r="B28" s="236"/>
      <c r="C28" s="237"/>
      <c r="D28" s="238" t="s">
        <v>57</v>
      </c>
      <c r="E28" s="239">
        <f t="shared" si="1"/>
        <v>0</v>
      </c>
      <c r="F28" s="240"/>
      <c r="G28" s="241"/>
      <c r="H28" s="247"/>
    </row>
    <row r="29" spans="1:8" ht="15" customHeight="1">
      <c r="A29" s="371"/>
      <c r="B29" s="236"/>
      <c r="C29" s="237"/>
      <c r="D29" s="238" t="s">
        <v>58</v>
      </c>
      <c r="E29" s="239">
        <f t="shared" si="1"/>
        <v>0</v>
      </c>
      <c r="F29" s="240"/>
      <c r="G29" s="241"/>
      <c r="H29" s="247"/>
    </row>
    <row r="30" spans="1:8" ht="15" customHeight="1">
      <c r="A30" s="371"/>
      <c r="B30" s="231"/>
      <c r="C30" s="232"/>
      <c r="D30" s="233" t="s">
        <v>59</v>
      </c>
      <c r="E30" s="204">
        <f t="shared" si="1"/>
        <v>0</v>
      </c>
      <c r="F30" s="234"/>
      <c r="G30" s="235"/>
      <c r="H30" s="248"/>
    </row>
    <row r="31" spans="1:8" ht="15" customHeight="1" thickBot="1">
      <c r="A31" s="371"/>
      <c r="B31" s="207" t="s">
        <v>68</v>
      </c>
      <c r="C31" s="111" t="s">
        <v>173</v>
      </c>
      <c r="D31" s="140"/>
      <c r="E31" s="112">
        <f>SUM(E32:E43)</f>
        <v>0</v>
      </c>
      <c r="F31" s="112">
        <f>SUM(F32:F43)</f>
        <v>0</v>
      </c>
      <c r="G31" s="112">
        <f>SUM(G32:G43)</f>
        <v>0</v>
      </c>
      <c r="H31" s="245">
        <f>SUM(H32:H43)</f>
        <v>0</v>
      </c>
    </row>
    <row r="32" spans="1:8" ht="15" customHeight="1" thickTop="1">
      <c r="A32" s="371"/>
      <c r="B32" s="252"/>
      <c r="C32" s="253" t="s">
        <v>69</v>
      </c>
      <c r="D32" s="254" t="s">
        <v>189</v>
      </c>
      <c r="E32" s="255">
        <f>SUM(F32:H32)</f>
        <v>0</v>
      </c>
      <c r="F32" s="256"/>
      <c r="G32" s="257"/>
      <c r="H32" s="258"/>
    </row>
    <row r="33" spans="1:8" ht="15" customHeight="1">
      <c r="A33" s="371"/>
      <c r="B33" s="236"/>
      <c r="C33" s="237"/>
      <c r="D33" s="238" t="s">
        <v>190</v>
      </c>
      <c r="E33" s="239">
        <f>SUM(F33:H33)</f>
        <v>0</v>
      </c>
      <c r="F33" s="240"/>
      <c r="G33" s="241"/>
      <c r="H33" s="247"/>
    </row>
    <row r="34" spans="1:8" ht="15" customHeight="1">
      <c r="A34" s="371"/>
      <c r="B34" s="236"/>
      <c r="C34" s="237"/>
      <c r="D34" s="238" t="s">
        <v>191</v>
      </c>
      <c r="E34" s="239">
        <f>SUM(F34:H34)</f>
        <v>0</v>
      </c>
      <c r="F34" s="240"/>
      <c r="G34" s="241"/>
      <c r="H34" s="247"/>
    </row>
    <row r="35" spans="1:8" ht="15" customHeight="1">
      <c r="A35" s="371"/>
      <c r="B35" s="236"/>
      <c r="C35" s="237"/>
      <c r="D35" s="238" t="s">
        <v>52</v>
      </c>
      <c r="E35" s="239">
        <f aca="true" t="shared" si="2" ref="E35:E43">SUM(F35:H35)</f>
        <v>0</v>
      </c>
      <c r="F35" s="240"/>
      <c r="G35" s="241"/>
      <c r="H35" s="247"/>
    </row>
    <row r="36" spans="1:8" ht="15" customHeight="1">
      <c r="A36" s="371"/>
      <c r="B36" s="236"/>
      <c r="C36" s="237"/>
      <c r="D36" s="238" t="s">
        <v>53</v>
      </c>
      <c r="E36" s="239">
        <f t="shared" si="2"/>
        <v>0</v>
      </c>
      <c r="F36" s="240"/>
      <c r="G36" s="241"/>
      <c r="H36" s="247"/>
    </row>
    <row r="37" spans="1:8" ht="15" customHeight="1">
      <c r="A37" s="371"/>
      <c r="B37" s="236"/>
      <c r="C37" s="237"/>
      <c r="D37" s="238" t="s">
        <v>54</v>
      </c>
      <c r="E37" s="239">
        <f t="shared" si="2"/>
        <v>0</v>
      </c>
      <c r="F37" s="240"/>
      <c r="G37" s="241"/>
      <c r="H37" s="247"/>
    </row>
    <row r="38" spans="1:8" ht="15" customHeight="1">
      <c r="A38" s="371"/>
      <c r="B38" s="236"/>
      <c r="C38" s="237"/>
      <c r="D38" s="238" t="s">
        <v>75</v>
      </c>
      <c r="E38" s="239">
        <f t="shared" si="2"/>
        <v>0</v>
      </c>
      <c r="F38" s="240"/>
      <c r="G38" s="241"/>
      <c r="H38" s="247"/>
    </row>
    <row r="39" spans="1:8" ht="15" customHeight="1">
      <c r="A39" s="371"/>
      <c r="B39" s="236"/>
      <c r="C39" s="237"/>
      <c r="D39" s="238" t="s">
        <v>55</v>
      </c>
      <c r="E39" s="239">
        <f t="shared" si="2"/>
        <v>0</v>
      </c>
      <c r="F39" s="240"/>
      <c r="G39" s="241"/>
      <c r="H39" s="247"/>
    </row>
    <row r="40" spans="1:8" ht="15" customHeight="1">
      <c r="A40" s="371"/>
      <c r="B40" s="236"/>
      <c r="C40" s="237"/>
      <c r="D40" s="238" t="s">
        <v>56</v>
      </c>
      <c r="E40" s="239">
        <f t="shared" si="2"/>
        <v>0</v>
      </c>
      <c r="F40" s="240"/>
      <c r="G40" s="241"/>
      <c r="H40" s="247"/>
    </row>
    <row r="41" spans="1:8" ht="15" customHeight="1">
      <c r="A41" s="371"/>
      <c r="B41" s="236"/>
      <c r="C41" s="237"/>
      <c r="D41" s="238" t="s">
        <v>57</v>
      </c>
      <c r="E41" s="239">
        <f t="shared" si="2"/>
        <v>0</v>
      </c>
      <c r="F41" s="240"/>
      <c r="G41" s="241"/>
      <c r="H41" s="247"/>
    </row>
    <row r="42" spans="1:8" ht="15" customHeight="1">
      <c r="A42" s="371"/>
      <c r="B42" s="236"/>
      <c r="C42" s="237"/>
      <c r="D42" s="238" t="s">
        <v>58</v>
      </c>
      <c r="E42" s="239">
        <f t="shared" si="2"/>
        <v>0</v>
      </c>
      <c r="F42" s="240"/>
      <c r="G42" s="241"/>
      <c r="H42" s="247"/>
    </row>
    <row r="43" spans="1:12" ht="15" customHeight="1">
      <c r="A43" s="371"/>
      <c r="B43" s="231"/>
      <c r="C43" s="232"/>
      <c r="D43" s="233" t="s">
        <v>59</v>
      </c>
      <c r="E43" s="204">
        <f t="shared" si="2"/>
        <v>0</v>
      </c>
      <c r="F43" s="234"/>
      <c r="G43" s="235"/>
      <c r="H43" s="248"/>
      <c r="L43" s="104"/>
    </row>
    <row r="44" spans="1:8" ht="15" customHeight="1" thickBot="1">
      <c r="A44" s="371"/>
      <c r="B44" s="207" t="s">
        <v>68</v>
      </c>
      <c r="C44" s="111" t="s">
        <v>115</v>
      </c>
      <c r="D44" s="140"/>
      <c r="E44" s="112">
        <f>SUM(E48:E56)</f>
        <v>0</v>
      </c>
      <c r="F44" s="112">
        <f>SUM(F48:F56)</f>
        <v>0</v>
      </c>
      <c r="G44" s="112">
        <f>SUM(G48:G56)</f>
        <v>0</v>
      </c>
      <c r="H44" s="245">
        <f>SUM(H48:H56)</f>
        <v>0</v>
      </c>
    </row>
    <row r="45" spans="1:8" ht="15" customHeight="1" thickTop="1">
      <c r="A45" s="371"/>
      <c r="B45" s="252"/>
      <c r="C45" s="253" t="s">
        <v>69</v>
      </c>
      <c r="D45" s="254" t="s">
        <v>189</v>
      </c>
      <c r="E45" s="255">
        <f>SUM(F45:H45)</f>
        <v>0</v>
      </c>
      <c r="F45" s="256"/>
      <c r="G45" s="257"/>
      <c r="H45" s="258"/>
    </row>
    <row r="46" spans="1:8" ht="15" customHeight="1">
      <c r="A46" s="371"/>
      <c r="B46" s="236"/>
      <c r="C46" s="237"/>
      <c r="D46" s="238" t="s">
        <v>190</v>
      </c>
      <c r="E46" s="239">
        <f>SUM(F46:H46)</f>
        <v>0</v>
      </c>
      <c r="F46" s="240"/>
      <c r="G46" s="241"/>
      <c r="H46" s="247"/>
    </row>
    <row r="47" spans="1:8" ht="15" customHeight="1">
      <c r="A47" s="371"/>
      <c r="B47" s="236"/>
      <c r="C47" s="237"/>
      <c r="D47" s="238" t="s">
        <v>191</v>
      </c>
      <c r="E47" s="239">
        <f>SUM(F47:H47)</f>
        <v>0</v>
      </c>
      <c r="F47" s="240"/>
      <c r="G47" s="241"/>
      <c r="H47" s="247"/>
    </row>
    <row r="48" spans="1:8" ht="15" customHeight="1">
      <c r="A48" s="371"/>
      <c r="B48" s="236"/>
      <c r="C48" s="237"/>
      <c r="D48" s="238" t="s">
        <v>52</v>
      </c>
      <c r="E48" s="239">
        <f aca="true" t="shared" si="3" ref="E48:E56">SUM(F48:H48)</f>
        <v>0</v>
      </c>
      <c r="F48" s="240"/>
      <c r="G48" s="241"/>
      <c r="H48" s="247"/>
    </row>
    <row r="49" spans="1:8" ht="15" customHeight="1">
      <c r="A49" s="371"/>
      <c r="B49" s="236"/>
      <c r="C49" s="237"/>
      <c r="D49" s="238" t="s">
        <v>53</v>
      </c>
      <c r="E49" s="239">
        <f t="shared" si="3"/>
        <v>0</v>
      </c>
      <c r="F49" s="240"/>
      <c r="G49" s="241"/>
      <c r="H49" s="247"/>
    </row>
    <row r="50" spans="1:8" ht="15" customHeight="1">
      <c r="A50" s="371"/>
      <c r="B50" s="236"/>
      <c r="C50" s="237"/>
      <c r="D50" s="238" t="s">
        <v>54</v>
      </c>
      <c r="E50" s="239">
        <f t="shared" si="3"/>
        <v>0</v>
      </c>
      <c r="F50" s="240"/>
      <c r="G50" s="241"/>
      <c r="H50" s="247"/>
    </row>
    <row r="51" spans="1:8" ht="15" customHeight="1">
      <c r="A51" s="371"/>
      <c r="B51" s="236"/>
      <c r="C51" s="237"/>
      <c r="D51" s="238" t="s">
        <v>75</v>
      </c>
      <c r="E51" s="239">
        <f t="shared" si="3"/>
        <v>0</v>
      </c>
      <c r="F51" s="240"/>
      <c r="G51" s="241"/>
      <c r="H51" s="247"/>
    </row>
    <row r="52" spans="1:8" ht="15" customHeight="1">
      <c r="A52" s="371"/>
      <c r="B52" s="236"/>
      <c r="C52" s="237"/>
      <c r="D52" s="238" t="s">
        <v>55</v>
      </c>
      <c r="E52" s="239">
        <f t="shared" si="3"/>
        <v>0</v>
      </c>
      <c r="F52" s="240"/>
      <c r="G52" s="241"/>
      <c r="H52" s="247"/>
    </row>
    <row r="53" spans="1:8" ht="15" customHeight="1">
      <c r="A53" s="371"/>
      <c r="B53" s="236"/>
      <c r="C53" s="237"/>
      <c r="D53" s="238" t="s">
        <v>56</v>
      </c>
      <c r="E53" s="239">
        <f t="shared" si="3"/>
        <v>0</v>
      </c>
      <c r="F53" s="240"/>
      <c r="G53" s="241"/>
      <c r="H53" s="247"/>
    </row>
    <row r="54" spans="1:8" ht="15" customHeight="1">
      <c r="A54" s="371"/>
      <c r="B54" s="236"/>
      <c r="C54" s="237"/>
      <c r="D54" s="238" t="s">
        <v>57</v>
      </c>
      <c r="E54" s="239">
        <f t="shared" si="3"/>
        <v>0</v>
      </c>
      <c r="F54" s="240"/>
      <c r="G54" s="241"/>
      <c r="H54" s="247"/>
    </row>
    <row r="55" spans="1:8" ht="15" customHeight="1">
      <c r="A55" s="371"/>
      <c r="B55" s="236"/>
      <c r="C55" s="237"/>
      <c r="D55" s="238" t="s">
        <v>58</v>
      </c>
      <c r="E55" s="239">
        <f t="shared" si="3"/>
        <v>0</v>
      </c>
      <c r="F55" s="240"/>
      <c r="G55" s="241"/>
      <c r="H55" s="247"/>
    </row>
    <row r="56" spans="1:8" ht="15" customHeight="1">
      <c r="A56" s="371"/>
      <c r="B56" s="231"/>
      <c r="C56" s="232"/>
      <c r="D56" s="233" t="s">
        <v>59</v>
      </c>
      <c r="E56" s="228">
        <f t="shared" si="3"/>
        <v>0</v>
      </c>
      <c r="F56" s="234"/>
      <c r="G56" s="235"/>
      <c r="H56" s="248"/>
    </row>
    <row r="57" spans="1:8" ht="15" customHeight="1" thickBot="1">
      <c r="A57" s="371"/>
      <c r="B57" s="207" t="s">
        <v>68</v>
      </c>
      <c r="C57" s="140" t="s">
        <v>174</v>
      </c>
      <c r="D57" s="112"/>
      <c r="E57" s="112">
        <f>SUM(E58:E69)</f>
        <v>0</v>
      </c>
      <c r="F57" s="112">
        <f>SUM(F58:F69)</f>
        <v>0</v>
      </c>
      <c r="G57" s="112">
        <f>SUM(G58:G69)</f>
        <v>0</v>
      </c>
      <c r="H57" s="245">
        <f>SUM(H58:H69)</f>
        <v>0</v>
      </c>
    </row>
    <row r="58" spans="1:8" ht="15" customHeight="1" thickTop="1">
      <c r="A58" s="371"/>
      <c r="B58" s="252"/>
      <c r="C58" s="253" t="s">
        <v>69</v>
      </c>
      <c r="D58" s="254" t="s">
        <v>189</v>
      </c>
      <c r="E58" s="255">
        <f>SUM(F58:H58)</f>
        <v>0</v>
      </c>
      <c r="F58" s="256"/>
      <c r="G58" s="257"/>
      <c r="H58" s="258"/>
    </row>
    <row r="59" spans="1:8" ht="15" customHeight="1">
      <c r="A59" s="371"/>
      <c r="B59" s="236"/>
      <c r="C59" s="237"/>
      <c r="D59" s="238" t="s">
        <v>190</v>
      </c>
      <c r="E59" s="239">
        <f>SUM(F59:H59)</f>
        <v>0</v>
      </c>
      <c r="F59" s="240"/>
      <c r="G59" s="241"/>
      <c r="H59" s="247"/>
    </row>
    <row r="60" spans="1:8" ht="15" customHeight="1">
      <c r="A60" s="371"/>
      <c r="B60" s="236"/>
      <c r="C60" s="237"/>
      <c r="D60" s="238" t="s">
        <v>191</v>
      </c>
      <c r="E60" s="239">
        <f>SUM(F60:H60)</f>
        <v>0</v>
      </c>
      <c r="F60" s="240"/>
      <c r="G60" s="241"/>
      <c r="H60" s="247"/>
    </row>
    <row r="61" spans="1:8" ht="15" customHeight="1">
      <c r="A61" s="371"/>
      <c r="B61" s="236"/>
      <c r="C61" s="237"/>
      <c r="D61" s="238" t="s">
        <v>52</v>
      </c>
      <c r="E61" s="239">
        <f aca="true" t="shared" si="4" ref="E61:E69">SUM(F61:H61)</f>
        <v>0</v>
      </c>
      <c r="F61" s="240"/>
      <c r="G61" s="241"/>
      <c r="H61" s="247"/>
    </row>
    <row r="62" spans="1:8" ht="15" customHeight="1">
      <c r="A62" s="371"/>
      <c r="B62" s="236"/>
      <c r="C62" s="237"/>
      <c r="D62" s="238" t="s">
        <v>53</v>
      </c>
      <c r="E62" s="239">
        <f t="shared" si="4"/>
        <v>0</v>
      </c>
      <c r="F62" s="240"/>
      <c r="G62" s="241"/>
      <c r="H62" s="247"/>
    </row>
    <row r="63" spans="1:8" ht="15" customHeight="1">
      <c r="A63" s="371"/>
      <c r="B63" s="236"/>
      <c r="C63" s="237"/>
      <c r="D63" s="238" t="s">
        <v>54</v>
      </c>
      <c r="E63" s="239">
        <f t="shared" si="4"/>
        <v>0</v>
      </c>
      <c r="F63" s="240"/>
      <c r="G63" s="241"/>
      <c r="H63" s="247"/>
    </row>
    <row r="64" spans="1:8" ht="15" customHeight="1">
      <c r="A64" s="371"/>
      <c r="B64" s="236"/>
      <c r="C64" s="237"/>
      <c r="D64" s="238" t="s">
        <v>75</v>
      </c>
      <c r="E64" s="239">
        <f t="shared" si="4"/>
        <v>0</v>
      </c>
      <c r="F64" s="240"/>
      <c r="G64" s="241"/>
      <c r="H64" s="247"/>
    </row>
    <row r="65" spans="1:8" ht="15" customHeight="1">
      <c r="A65" s="371"/>
      <c r="B65" s="236"/>
      <c r="C65" s="237"/>
      <c r="D65" s="238" t="s">
        <v>55</v>
      </c>
      <c r="E65" s="239">
        <f t="shared" si="4"/>
        <v>0</v>
      </c>
      <c r="F65" s="240"/>
      <c r="G65" s="241"/>
      <c r="H65" s="247"/>
    </row>
    <row r="66" spans="1:8" ht="15" customHeight="1">
      <c r="A66" s="371"/>
      <c r="B66" s="236"/>
      <c r="C66" s="237"/>
      <c r="D66" s="238" t="s">
        <v>56</v>
      </c>
      <c r="E66" s="239">
        <f t="shared" si="4"/>
        <v>0</v>
      </c>
      <c r="F66" s="240"/>
      <c r="G66" s="241"/>
      <c r="H66" s="247"/>
    </row>
    <row r="67" spans="1:8" ht="15" customHeight="1">
      <c r="A67" s="371"/>
      <c r="B67" s="236"/>
      <c r="C67" s="237"/>
      <c r="D67" s="238" t="s">
        <v>57</v>
      </c>
      <c r="E67" s="239">
        <f t="shared" si="4"/>
        <v>0</v>
      </c>
      <c r="F67" s="240"/>
      <c r="G67" s="241"/>
      <c r="H67" s="247"/>
    </row>
    <row r="68" spans="1:8" ht="15" customHeight="1">
      <c r="A68" s="371"/>
      <c r="B68" s="236"/>
      <c r="C68" s="237"/>
      <c r="D68" s="238" t="s">
        <v>58</v>
      </c>
      <c r="E68" s="239">
        <f t="shared" si="4"/>
        <v>0</v>
      </c>
      <c r="F68" s="240"/>
      <c r="G68" s="241"/>
      <c r="H68" s="247"/>
    </row>
    <row r="69" spans="1:8" ht="15" customHeight="1">
      <c r="A69" s="371"/>
      <c r="B69" s="231"/>
      <c r="C69" s="232"/>
      <c r="D69" s="233" t="s">
        <v>59</v>
      </c>
      <c r="E69" s="204">
        <f t="shared" si="4"/>
        <v>0</v>
      </c>
      <c r="F69" s="234"/>
      <c r="G69" s="235"/>
      <c r="H69" s="248"/>
    </row>
    <row r="70" spans="1:8" ht="15" customHeight="1">
      <c r="A70" s="372" t="s">
        <v>73</v>
      </c>
      <c r="B70" s="388" t="s">
        <v>61</v>
      </c>
      <c r="C70" s="389"/>
      <c r="D70" s="390"/>
      <c r="E70" s="193">
        <f>SUM(E71)</f>
        <v>0</v>
      </c>
      <c r="F70" s="193">
        <f>SUM(F71)</f>
        <v>0</v>
      </c>
      <c r="G70" s="193">
        <f>SUM(G71)</f>
        <v>0</v>
      </c>
      <c r="H70" s="249">
        <f>SUM(H71)</f>
        <v>0</v>
      </c>
    </row>
    <row r="71" spans="1:8" ht="15" customHeight="1" thickBot="1">
      <c r="A71" s="373"/>
      <c r="B71" s="205" t="s">
        <v>68</v>
      </c>
      <c r="C71" s="375" t="s">
        <v>62</v>
      </c>
      <c r="D71" s="376"/>
      <c r="E71" s="206">
        <f>SUM(E72:E78)</f>
        <v>0</v>
      </c>
      <c r="F71" s="206">
        <f>SUM(F72:F78)</f>
        <v>0</v>
      </c>
      <c r="G71" s="206">
        <f>SUM(G72:G78)</f>
        <v>0</v>
      </c>
      <c r="H71" s="250">
        <f>SUM(H72:H78)</f>
        <v>0</v>
      </c>
    </row>
    <row r="72" spans="1:8" ht="15" customHeight="1" thickTop="1">
      <c r="A72" s="373"/>
      <c r="B72" s="252"/>
      <c r="C72" s="253" t="s">
        <v>69</v>
      </c>
      <c r="D72" s="254" t="s">
        <v>189</v>
      </c>
      <c r="E72" s="255">
        <f aca="true" t="shared" si="5" ref="E72:E78">SUM(F72:H72)</f>
        <v>0</v>
      </c>
      <c r="F72" s="256"/>
      <c r="G72" s="257"/>
      <c r="H72" s="258"/>
    </row>
    <row r="73" spans="1:8" ht="15" customHeight="1">
      <c r="A73" s="373"/>
      <c r="B73" s="236"/>
      <c r="C73" s="237"/>
      <c r="D73" s="238" t="s">
        <v>190</v>
      </c>
      <c r="E73" s="239">
        <f t="shared" si="5"/>
        <v>0</v>
      </c>
      <c r="F73" s="240"/>
      <c r="G73" s="241"/>
      <c r="H73" s="247"/>
    </row>
    <row r="74" spans="1:8" ht="15" customHeight="1">
      <c r="A74" s="373"/>
      <c r="B74" s="236"/>
      <c r="C74" s="237"/>
      <c r="D74" s="238" t="s">
        <v>191</v>
      </c>
      <c r="E74" s="239">
        <f t="shared" si="5"/>
        <v>0</v>
      </c>
      <c r="F74" s="240"/>
      <c r="G74" s="241"/>
      <c r="H74" s="247"/>
    </row>
    <row r="75" spans="1:8" ht="15" customHeight="1">
      <c r="A75" s="373"/>
      <c r="B75" s="236"/>
      <c r="C75" s="237"/>
      <c r="D75" s="238" t="s">
        <v>54</v>
      </c>
      <c r="E75" s="239">
        <f t="shared" si="5"/>
        <v>0</v>
      </c>
      <c r="F75" s="240"/>
      <c r="G75" s="241"/>
      <c r="H75" s="247"/>
    </row>
    <row r="76" spans="1:8" ht="15" customHeight="1">
      <c r="A76" s="373"/>
      <c r="B76" s="236"/>
      <c r="C76" s="237"/>
      <c r="D76" s="238" t="s">
        <v>55</v>
      </c>
      <c r="E76" s="239">
        <f t="shared" si="5"/>
        <v>0</v>
      </c>
      <c r="F76" s="240"/>
      <c r="G76" s="241"/>
      <c r="H76" s="247"/>
    </row>
    <row r="77" spans="1:8" ht="15" customHeight="1">
      <c r="A77" s="373"/>
      <c r="B77" s="236"/>
      <c r="C77" s="237"/>
      <c r="D77" s="238" t="s">
        <v>56</v>
      </c>
      <c r="E77" s="239">
        <f t="shared" si="5"/>
        <v>0</v>
      </c>
      <c r="F77" s="240"/>
      <c r="G77" s="241"/>
      <c r="H77" s="247"/>
    </row>
    <row r="78" spans="1:8" ht="15" customHeight="1" thickBot="1">
      <c r="A78" s="374"/>
      <c r="B78" s="225"/>
      <c r="C78" s="226"/>
      <c r="D78" s="227" t="s">
        <v>59</v>
      </c>
      <c r="E78" s="228">
        <f t="shared" si="5"/>
        <v>0</v>
      </c>
      <c r="F78" s="229"/>
      <c r="G78" s="230"/>
      <c r="H78" s="246"/>
    </row>
    <row r="79" spans="1:8" ht="24" customHeight="1" thickBot="1" thickTop="1">
      <c r="A79" s="377" t="s">
        <v>63</v>
      </c>
      <c r="B79" s="378"/>
      <c r="C79" s="378"/>
      <c r="D79" s="378"/>
      <c r="E79" s="242" t="e">
        <f>SUM(E70,#REF!,E4)</f>
        <v>#REF!</v>
      </c>
      <c r="F79" s="242" t="e">
        <f>SUM(F70,#REF!,F4)</f>
        <v>#REF!</v>
      </c>
      <c r="G79" s="242" t="e">
        <f>SUM(G70,#REF!,G4)</f>
        <v>#REF!</v>
      </c>
      <c r="H79" s="251" t="e">
        <f>SUM(H70,#REF!,H4)</f>
        <v>#REF!</v>
      </c>
    </row>
    <row r="80" spans="1:8" ht="12">
      <c r="A80" s="59" t="s">
        <v>24</v>
      </c>
      <c r="B80" s="54"/>
      <c r="C80" s="54"/>
      <c r="D80" s="54"/>
      <c r="E80" s="54"/>
      <c r="F80" s="54"/>
      <c r="G80" s="54"/>
      <c r="H80" s="54"/>
    </row>
    <row r="81" spans="1:8" ht="12">
      <c r="A81" s="60" t="s">
        <v>105</v>
      </c>
      <c r="B81" s="55"/>
      <c r="C81" s="55"/>
      <c r="D81" s="55"/>
      <c r="E81" s="55"/>
      <c r="F81" s="55"/>
      <c r="G81" s="55"/>
      <c r="H81" s="55"/>
    </row>
    <row r="82" spans="1:8" s="101" customFormat="1" ht="12">
      <c r="A82" s="99"/>
      <c r="B82" s="100"/>
      <c r="C82" s="100"/>
      <c r="D82" s="100"/>
      <c r="E82" s="100"/>
      <c r="F82" s="100"/>
      <c r="G82" s="100"/>
      <c r="H82" s="100"/>
    </row>
    <row r="83" spans="1:8" s="101" customFormat="1" ht="12">
      <c r="A83" s="99"/>
      <c r="B83" s="100"/>
      <c r="C83" s="100"/>
      <c r="D83" s="100"/>
      <c r="E83" s="100"/>
      <c r="F83" s="100"/>
      <c r="G83" s="100"/>
      <c r="H83" s="100"/>
    </row>
    <row r="84" spans="1:8" s="101" customFormat="1" ht="12" hidden="1">
      <c r="A84" s="214" t="s">
        <v>163</v>
      </c>
      <c r="B84" s="213"/>
      <c r="C84" s="213"/>
      <c r="D84" s="213"/>
      <c r="E84" s="213"/>
      <c r="F84" s="213"/>
      <c r="G84" s="213"/>
      <c r="H84" s="213"/>
    </row>
    <row r="85" spans="1:8" s="101" customFormat="1" ht="12" hidden="1">
      <c r="A85" s="99"/>
      <c r="B85" s="100"/>
      <c r="C85" s="100"/>
      <c r="D85" s="100"/>
      <c r="E85" s="100"/>
      <c r="F85" s="100"/>
      <c r="G85" s="100"/>
      <c r="H85" s="100"/>
    </row>
    <row r="86" spans="1:8" s="101" customFormat="1" ht="26.25" customHeight="1" hidden="1">
      <c r="A86" s="380" t="s">
        <v>160</v>
      </c>
      <c r="B86" s="380"/>
      <c r="C86" s="380"/>
      <c r="D86" s="380"/>
      <c r="E86" s="100"/>
      <c r="F86" s="100"/>
      <c r="G86" s="100"/>
      <c r="H86" s="100"/>
    </row>
    <row r="87" spans="1:8" s="101" customFormat="1" ht="26.25" customHeight="1" hidden="1">
      <c r="A87" s="381" t="s">
        <v>161</v>
      </c>
      <c r="B87" s="381"/>
      <c r="C87" s="381"/>
      <c r="D87" s="209" t="e">
        <f>#REF!/SUM(#REF!)</f>
        <v>#REF!</v>
      </c>
      <c r="E87" s="208" t="e">
        <f>IF(D87&lt;=0.85,"","※国庫補助率が採択条件を満たしていません。いまいちど御確認の上、御修正ください。")</f>
        <v>#REF!</v>
      </c>
      <c r="F87" s="100"/>
      <c r="G87" s="100"/>
      <c r="H87" s="100"/>
    </row>
    <row r="88" spans="1:8" s="101" customFormat="1" ht="12" hidden="1">
      <c r="A88" s="181"/>
      <c r="B88" s="182"/>
      <c r="C88" s="182"/>
      <c r="D88" s="182"/>
      <c r="E88" s="100"/>
      <c r="F88" s="100"/>
      <c r="G88" s="100"/>
      <c r="H88" s="100"/>
    </row>
    <row r="89" spans="1:8" s="101" customFormat="1" ht="12" hidden="1">
      <c r="A89" s="181"/>
      <c r="B89" s="210" t="s">
        <v>162</v>
      </c>
      <c r="C89" s="182"/>
      <c r="D89" s="210" t="s">
        <v>156</v>
      </c>
      <c r="E89" s="100"/>
      <c r="F89" s="100"/>
      <c r="G89" s="100"/>
      <c r="H89" s="100"/>
    </row>
    <row r="90" spans="1:8" s="101" customFormat="1" ht="12" hidden="1">
      <c r="A90" s="181"/>
      <c r="B90" s="211">
        <v>0.85</v>
      </c>
      <c r="C90" s="182"/>
      <c r="D90" s="212" t="e">
        <f>SUM(#REF!)*B$90</f>
        <v>#REF!</v>
      </c>
      <c r="E90" s="100"/>
      <c r="F90" s="100"/>
      <c r="G90" s="100"/>
      <c r="H90" s="100"/>
    </row>
    <row r="91" spans="1:8" s="101" customFormat="1" ht="12">
      <c r="A91" s="99"/>
      <c r="B91" s="100"/>
      <c r="C91" s="100"/>
      <c r="D91" s="100"/>
      <c r="E91" s="100"/>
      <c r="F91" s="100"/>
      <c r="G91" s="100"/>
      <c r="H91" s="100"/>
    </row>
    <row r="92" spans="1:8" s="101" customFormat="1" ht="12">
      <c r="A92" s="99"/>
      <c r="B92" s="100"/>
      <c r="C92" s="100"/>
      <c r="D92" s="100"/>
      <c r="E92" s="100"/>
      <c r="F92" s="100"/>
      <c r="G92" s="100"/>
      <c r="H92" s="100"/>
    </row>
  </sheetData>
  <sheetProtection/>
  <mergeCells count="12">
    <mergeCell ref="A86:D86"/>
    <mergeCell ref="A87:C87"/>
    <mergeCell ref="E2:E3"/>
    <mergeCell ref="A2:D3"/>
    <mergeCell ref="B70:D70"/>
    <mergeCell ref="G3:H3"/>
    <mergeCell ref="F2:G2"/>
    <mergeCell ref="A4:A69"/>
    <mergeCell ref="A70:A78"/>
    <mergeCell ref="C71:D71"/>
    <mergeCell ref="A79:D79"/>
    <mergeCell ref="B4:D4"/>
  </mergeCells>
  <dataValidations count="1">
    <dataValidation type="list" allowBlank="1" showInputMessage="1" showErrorMessage="1" sqref="B4:D4">
      <formula1>"日本遺産"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68" r:id="rId2"/>
  <colBreaks count="1" manualBreakCount="1">
    <brk id="4" max="6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0" customWidth="1"/>
    <col min="19" max="16384" width="9.00390625" style="35" customWidth="1"/>
  </cols>
  <sheetData>
    <row r="2" spans="1:18" s="1" customFormat="1" ht="19.5" customHeight="1">
      <c r="A2" s="3" t="s">
        <v>23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15</v>
      </c>
      <c r="R2" s="40"/>
    </row>
    <row r="3" spans="1:18" s="1" customFormat="1" ht="13.5" customHeight="1">
      <c r="A3" s="395" t="s">
        <v>76</v>
      </c>
      <c r="B3" s="395"/>
      <c r="C3" s="39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96" t="s">
        <v>78</v>
      </c>
      <c r="B4" s="396"/>
      <c r="C4" s="396"/>
      <c r="D4" s="113"/>
      <c r="E4" s="113"/>
      <c r="F4" s="113"/>
      <c r="G4" s="113"/>
      <c r="H4" s="113"/>
      <c r="I4" s="113"/>
      <c r="J4" s="179"/>
      <c r="K4" s="179"/>
      <c r="L4" s="113"/>
      <c r="M4" s="113"/>
      <c r="N4" s="179"/>
      <c r="O4" s="179"/>
      <c r="P4" s="113"/>
      <c r="Q4" s="113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289" t="s">
        <v>48</v>
      </c>
      <c r="B6" s="408" t="s">
        <v>16</v>
      </c>
      <c r="C6" s="289" t="s">
        <v>49</v>
      </c>
      <c r="D6" s="289" t="s">
        <v>43</v>
      </c>
      <c r="E6" s="289" t="s">
        <v>37</v>
      </c>
      <c r="F6" s="289" t="s">
        <v>38</v>
      </c>
      <c r="G6" s="408" t="s">
        <v>17</v>
      </c>
      <c r="H6" s="411" t="s">
        <v>18</v>
      </c>
      <c r="I6" s="412"/>
      <c r="J6" s="394" t="s">
        <v>154</v>
      </c>
      <c r="K6" s="394"/>
      <c r="L6" s="394"/>
      <c r="M6" s="394"/>
      <c r="N6" s="410" t="s">
        <v>139</v>
      </c>
      <c r="O6" s="410"/>
      <c r="P6" s="402" t="s">
        <v>19</v>
      </c>
      <c r="Q6" s="403"/>
      <c r="R6" s="40"/>
    </row>
    <row r="7" spans="1:18" s="1" customFormat="1" ht="24.75" customHeight="1">
      <c r="A7" s="397"/>
      <c r="B7" s="409"/>
      <c r="C7" s="397"/>
      <c r="D7" s="397"/>
      <c r="E7" s="397"/>
      <c r="F7" s="397"/>
      <c r="G7" s="409"/>
      <c r="H7" s="413"/>
      <c r="I7" s="414"/>
      <c r="J7" s="394" t="s">
        <v>157</v>
      </c>
      <c r="K7" s="394"/>
      <c r="L7" s="410" t="s">
        <v>155</v>
      </c>
      <c r="M7" s="410"/>
      <c r="N7" s="410"/>
      <c r="O7" s="410"/>
      <c r="P7" s="404"/>
      <c r="Q7" s="405"/>
      <c r="R7" s="40"/>
    </row>
    <row r="8" spans="1:18" s="186" customFormat="1" ht="33.75" customHeight="1">
      <c r="A8" s="183"/>
      <c r="B8" s="73"/>
      <c r="C8" s="192"/>
      <c r="D8" s="184"/>
      <c r="E8" s="185"/>
      <c r="F8" s="185"/>
      <c r="G8" s="73"/>
      <c r="H8" s="400">
        <f>D8*E8*G8</f>
        <v>0</v>
      </c>
      <c r="I8" s="401"/>
      <c r="J8" s="398"/>
      <c r="K8" s="399"/>
      <c r="L8" s="393"/>
      <c r="M8" s="393"/>
      <c r="N8" s="393"/>
      <c r="O8" s="393"/>
      <c r="P8" s="392"/>
      <c r="Q8" s="392"/>
      <c r="R8" s="36" t="s">
        <v>80</v>
      </c>
    </row>
    <row r="9" spans="1:18" s="186" customFormat="1" ht="33.75" customHeight="1">
      <c r="A9" s="183"/>
      <c r="B9" s="73"/>
      <c r="C9" s="192"/>
      <c r="D9" s="184"/>
      <c r="E9" s="185"/>
      <c r="F9" s="185"/>
      <c r="G9" s="73"/>
      <c r="H9" s="400">
        <f>D9*E9*G9</f>
        <v>0</v>
      </c>
      <c r="I9" s="401"/>
      <c r="J9" s="398"/>
      <c r="K9" s="399"/>
      <c r="L9" s="393"/>
      <c r="M9" s="393"/>
      <c r="N9" s="393"/>
      <c r="O9" s="393"/>
      <c r="P9" s="392"/>
      <c r="Q9" s="392"/>
      <c r="R9" s="34" t="s">
        <v>45</v>
      </c>
    </row>
    <row r="10" spans="1:18" s="186" customFormat="1" ht="33.75" customHeight="1">
      <c r="A10" s="183"/>
      <c r="B10" s="73"/>
      <c r="C10" s="192"/>
      <c r="D10" s="184"/>
      <c r="E10" s="185"/>
      <c r="F10" s="185"/>
      <c r="G10" s="73"/>
      <c r="H10" s="400">
        <f>D10*E10*G10</f>
        <v>0</v>
      </c>
      <c r="I10" s="401"/>
      <c r="J10" s="398"/>
      <c r="K10" s="399"/>
      <c r="L10" s="393"/>
      <c r="M10" s="393"/>
      <c r="N10" s="393"/>
      <c r="O10" s="393"/>
      <c r="P10" s="392"/>
      <c r="Q10" s="392"/>
      <c r="R10" s="191"/>
    </row>
    <row r="11" spans="1:18" s="186" customFormat="1" ht="33.75" customHeight="1">
      <c r="A11" s="183"/>
      <c r="B11" s="73"/>
      <c r="C11" s="192"/>
      <c r="D11" s="184"/>
      <c r="E11" s="185"/>
      <c r="F11" s="185"/>
      <c r="G11" s="73"/>
      <c r="H11" s="400">
        <f>D11*E11*G11</f>
        <v>0</v>
      </c>
      <c r="I11" s="401"/>
      <c r="J11" s="398"/>
      <c r="K11" s="399"/>
      <c r="L11" s="393"/>
      <c r="M11" s="393"/>
      <c r="N11" s="393"/>
      <c r="O11" s="393"/>
      <c r="P11" s="392"/>
      <c r="Q11" s="392"/>
      <c r="R11" s="187"/>
    </row>
    <row r="12" spans="1:18" s="186" customFormat="1" ht="33.75" customHeight="1">
      <c r="A12" s="406" t="s">
        <v>0</v>
      </c>
      <c r="B12" s="407"/>
      <c r="C12" s="407"/>
      <c r="D12" s="407"/>
      <c r="E12" s="407"/>
      <c r="F12" s="407"/>
      <c r="G12" s="407"/>
      <c r="H12" s="400">
        <f>SUM(H8:I11)</f>
        <v>0</v>
      </c>
      <c r="I12" s="401"/>
      <c r="J12" s="398"/>
      <c r="K12" s="399"/>
      <c r="L12" s="393">
        <f>SUM(L8:M11)</f>
        <v>0</v>
      </c>
      <c r="M12" s="393"/>
      <c r="N12" s="393">
        <f>SUM(N8:O11)</f>
        <v>0</v>
      </c>
      <c r="O12" s="393"/>
      <c r="P12" s="391"/>
      <c r="Q12" s="391"/>
      <c r="R12" s="187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7"/>
      <c r="Q13" s="107"/>
      <c r="R13" s="40"/>
    </row>
    <row r="14" spans="1:18" s="1" customFormat="1" ht="21.75" customHeight="1">
      <c r="A14" s="23" t="s">
        <v>20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106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88"/>
    </row>
    <row r="16" spans="1:18" s="91" customFormat="1" ht="16.5" customHeight="1">
      <c r="A16" s="92" t="s">
        <v>107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88"/>
    </row>
    <row r="17" spans="1:18" s="91" customFormat="1" ht="15" customHeight="1">
      <c r="A17" s="87" t="s">
        <v>67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89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0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0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0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0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0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0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0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0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0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0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0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0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0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0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0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0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0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0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0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0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0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0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0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0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0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0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0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0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0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0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0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0"/>
      <c r="S50" s="35"/>
      <c r="T50" s="35"/>
      <c r="U50" s="35"/>
      <c r="V50" s="35"/>
      <c r="W50" s="35"/>
    </row>
  </sheetData>
  <sheetProtection/>
  <mergeCells count="41">
    <mergeCell ref="P11:Q11"/>
    <mergeCell ref="N10:O10"/>
    <mergeCell ref="N11:O11"/>
    <mergeCell ref="L10:M10"/>
    <mergeCell ref="N9:O9"/>
    <mergeCell ref="C6:C7"/>
    <mergeCell ref="P8:Q8"/>
    <mergeCell ref="J12:K12"/>
    <mergeCell ref="P9:Q9"/>
    <mergeCell ref="L8:M8"/>
    <mergeCell ref="G6:G7"/>
    <mergeCell ref="E6:E7"/>
    <mergeCell ref="N8:O8"/>
    <mergeCell ref="J9:K9"/>
    <mergeCell ref="N12:O12"/>
    <mergeCell ref="J11:K11"/>
    <mergeCell ref="F6:F7"/>
    <mergeCell ref="H11:I11"/>
    <mergeCell ref="H8:I8"/>
    <mergeCell ref="N6:O6"/>
    <mergeCell ref="L7:O7"/>
    <mergeCell ref="H6:I7"/>
    <mergeCell ref="J10:K10"/>
    <mergeCell ref="L9:M9"/>
    <mergeCell ref="J6:M6"/>
    <mergeCell ref="H9:I9"/>
    <mergeCell ref="A12:G12"/>
    <mergeCell ref="H12:I12"/>
    <mergeCell ref="L12:M12"/>
    <mergeCell ref="B6:B7"/>
    <mergeCell ref="D6:D7"/>
    <mergeCell ref="P12:Q12"/>
    <mergeCell ref="P10:Q10"/>
    <mergeCell ref="L11:M11"/>
    <mergeCell ref="J7:K7"/>
    <mergeCell ref="A3:C3"/>
    <mergeCell ref="A4:C4"/>
    <mergeCell ref="A6:A7"/>
    <mergeCell ref="J8:K8"/>
    <mergeCell ref="H10:I10"/>
    <mergeCell ref="P6:Q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,（項）調査研究事業費,（項）情報発信事業　,（項）活用のための整備に係る事業,（項）事務費"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,（目）給与,（目）報酬,（目）職員手当等,（目）報償費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23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21</v>
      </c>
    </row>
    <row r="3" spans="1:17" s="1" customFormat="1" ht="13.5" customHeight="1">
      <c r="A3" s="395" t="s">
        <v>76</v>
      </c>
      <c r="B3" s="395"/>
      <c r="C3" s="39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96" t="s">
        <v>83</v>
      </c>
      <c r="B4" s="396"/>
      <c r="C4" s="396"/>
      <c r="D4" s="113"/>
      <c r="E4" s="113"/>
      <c r="F4" s="113"/>
      <c r="G4" s="113"/>
      <c r="H4" s="113"/>
      <c r="I4" s="113"/>
      <c r="J4" s="113"/>
      <c r="K4" s="179"/>
      <c r="L4" s="179"/>
      <c r="M4" s="179"/>
      <c r="N4" s="179"/>
      <c r="O4" s="179"/>
      <c r="P4" s="179"/>
      <c r="Q4" s="113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289" t="s">
        <v>48</v>
      </c>
      <c r="B6" s="408" t="s">
        <v>16</v>
      </c>
      <c r="C6" s="289" t="s">
        <v>46</v>
      </c>
      <c r="D6" s="402" t="s">
        <v>41</v>
      </c>
      <c r="E6" s="417"/>
      <c r="F6" s="403"/>
      <c r="G6" s="415" t="s">
        <v>64</v>
      </c>
      <c r="H6" s="408" t="s">
        <v>37</v>
      </c>
      <c r="I6" s="411" t="s">
        <v>18</v>
      </c>
      <c r="J6" s="412"/>
      <c r="K6" s="394" t="s">
        <v>154</v>
      </c>
      <c r="L6" s="394"/>
      <c r="M6" s="394"/>
      <c r="N6" s="394"/>
      <c r="O6" s="410" t="s">
        <v>139</v>
      </c>
      <c r="P6" s="410"/>
      <c r="Q6" s="402" t="s">
        <v>19</v>
      </c>
      <c r="R6" s="403"/>
    </row>
    <row r="7" spans="1:19" s="1" customFormat="1" ht="24.75" customHeight="1">
      <c r="A7" s="397"/>
      <c r="B7" s="409"/>
      <c r="C7" s="397"/>
      <c r="D7" s="404"/>
      <c r="E7" s="418"/>
      <c r="F7" s="405"/>
      <c r="G7" s="416"/>
      <c r="H7" s="409"/>
      <c r="I7" s="413"/>
      <c r="J7" s="414"/>
      <c r="K7" s="394" t="s">
        <v>157</v>
      </c>
      <c r="L7" s="394"/>
      <c r="M7" s="410" t="s">
        <v>155</v>
      </c>
      <c r="N7" s="410"/>
      <c r="O7" s="410"/>
      <c r="P7" s="410"/>
      <c r="Q7" s="404"/>
      <c r="R7" s="405"/>
      <c r="S7" s="36" t="s">
        <v>79</v>
      </c>
    </row>
    <row r="8" spans="1:18" s="1" customFormat="1" ht="33.75" customHeight="1">
      <c r="A8" s="39"/>
      <c r="B8" s="32"/>
      <c r="C8" s="31"/>
      <c r="D8" s="421"/>
      <c r="E8" s="422"/>
      <c r="F8" s="423"/>
      <c r="G8" s="85"/>
      <c r="H8" s="50"/>
      <c r="I8" s="424">
        <f>G8*H8</f>
        <v>0</v>
      </c>
      <c r="J8" s="424"/>
      <c r="K8" s="398"/>
      <c r="L8" s="399"/>
      <c r="M8" s="393"/>
      <c r="N8" s="393"/>
      <c r="O8" s="393"/>
      <c r="P8" s="393"/>
      <c r="Q8" s="394"/>
      <c r="R8" s="394"/>
    </row>
    <row r="9" spans="1:18" s="1" customFormat="1" ht="33.75" customHeight="1">
      <c r="A9" s="39"/>
      <c r="B9" s="32"/>
      <c r="C9" s="32"/>
      <c r="D9" s="421"/>
      <c r="E9" s="422"/>
      <c r="F9" s="423"/>
      <c r="G9" s="85"/>
      <c r="H9" s="50"/>
      <c r="I9" s="424">
        <f>G9*H9</f>
        <v>0</v>
      </c>
      <c r="J9" s="424"/>
      <c r="K9" s="398"/>
      <c r="L9" s="399"/>
      <c r="M9" s="393"/>
      <c r="N9" s="393"/>
      <c r="O9" s="393"/>
      <c r="P9" s="393"/>
      <c r="Q9" s="394"/>
      <c r="R9" s="394"/>
    </row>
    <row r="10" spans="1:18" s="1" customFormat="1" ht="33.75" customHeight="1">
      <c r="A10" s="39"/>
      <c r="B10" s="32"/>
      <c r="C10" s="32"/>
      <c r="D10" s="421"/>
      <c r="E10" s="422"/>
      <c r="F10" s="423"/>
      <c r="G10" s="114"/>
      <c r="H10" s="50"/>
      <c r="I10" s="424">
        <f>G10*H10</f>
        <v>0</v>
      </c>
      <c r="J10" s="424"/>
      <c r="K10" s="398"/>
      <c r="L10" s="399"/>
      <c r="M10" s="393"/>
      <c r="N10" s="393"/>
      <c r="O10" s="393"/>
      <c r="P10" s="393"/>
      <c r="Q10" s="394"/>
      <c r="R10" s="394"/>
    </row>
    <row r="11" spans="1:18" s="1" customFormat="1" ht="33.75" customHeight="1">
      <c r="A11" s="39"/>
      <c r="B11" s="32"/>
      <c r="C11" s="32"/>
      <c r="D11" s="421"/>
      <c r="E11" s="422"/>
      <c r="F11" s="423"/>
      <c r="G11" s="50"/>
      <c r="H11" s="44"/>
      <c r="I11" s="424">
        <f>G11*H11</f>
        <v>0</v>
      </c>
      <c r="J11" s="424"/>
      <c r="K11" s="398"/>
      <c r="L11" s="399"/>
      <c r="M11" s="393"/>
      <c r="N11" s="393"/>
      <c r="O11" s="393"/>
      <c r="P11" s="393"/>
      <c r="Q11" s="394"/>
      <c r="R11" s="394"/>
    </row>
    <row r="12" spans="1:18" s="1" customFormat="1" ht="33.75" customHeight="1">
      <c r="A12" s="421" t="s">
        <v>0</v>
      </c>
      <c r="B12" s="422"/>
      <c r="C12" s="422"/>
      <c r="D12" s="422"/>
      <c r="E12" s="422"/>
      <c r="F12" s="422"/>
      <c r="G12" s="423"/>
      <c r="H12" s="110"/>
      <c r="I12" s="419">
        <f>SUM(I8:J11)</f>
        <v>0</v>
      </c>
      <c r="J12" s="420"/>
      <c r="K12" s="419">
        <f>SUM(K8:L11)</f>
        <v>0</v>
      </c>
      <c r="L12" s="420"/>
      <c r="M12" s="419">
        <f>SUM(M8:N11)</f>
        <v>0</v>
      </c>
      <c r="N12" s="420"/>
      <c r="O12" s="419">
        <f>SUM(O8:P11)</f>
        <v>0</v>
      </c>
      <c r="P12" s="420"/>
      <c r="Q12" s="394"/>
      <c r="R12" s="394"/>
    </row>
    <row r="13" spans="1:18" s="1" customFormat="1" ht="15" customHeight="1">
      <c r="A13" s="23" t="s">
        <v>20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106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117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107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67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,（項）調査研究事業費,（項）情報発信事業　,（項）活用のための整備に係る事業,（項）事務費"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23</v>
      </c>
      <c r="B2" s="43"/>
      <c r="C2" s="3"/>
      <c r="N2" s="33" t="s">
        <v>77</v>
      </c>
    </row>
    <row r="3" spans="1:18" ht="13.5" customHeight="1">
      <c r="A3" s="395" t="s">
        <v>76</v>
      </c>
      <c r="B3" s="395"/>
      <c r="C3" s="39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96" t="s">
        <v>78</v>
      </c>
      <c r="B4" s="396"/>
      <c r="C4" s="396"/>
      <c r="D4" s="113"/>
      <c r="E4" s="113"/>
      <c r="F4" s="113"/>
      <c r="G4" s="113"/>
      <c r="H4" s="179"/>
      <c r="I4" s="179"/>
      <c r="J4" s="179"/>
      <c r="K4" s="179"/>
      <c r="L4" s="179"/>
      <c r="M4" s="179"/>
      <c r="N4" s="113"/>
      <c r="O4" s="113"/>
      <c r="P4" s="113"/>
      <c r="Q4" s="113"/>
      <c r="R4" s="113"/>
    </row>
    <row r="5" spans="1:3" ht="13.5">
      <c r="A5" s="4"/>
      <c r="B5" s="6"/>
      <c r="C5" s="5"/>
    </row>
    <row r="6" spans="1:14" ht="27.75" customHeight="1">
      <c r="A6" s="425" t="s">
        <v>48</v>
      </c>
      <c r="B6" s="408" t="s">
        <v>16</v>
      </c>
      <c r="C6" s="289" t="s">
        <v>47</v>
      </c>
      <c r="D6" s="289" t="s">
        <v>40</v>
      </c>
      <c r="E6" s="289" t="s">
        <v>38</v>
      </c>
      <c r="F6" s="289" t="s">
        <v>42</v>
      </c>
      <c r="G6" s="408" t="s">
        <v>18</v>
      </c>
      <c r="H6" s="394" t="s">
        <v>154</v>
      </c>
      <c r="I6" s="394"/>
      <c r="J6" s="394"/>
      <c r="K6" s="394"/>
      <c r="L6" s="410" t="s">
        <v>139</v>
      </c>
      <c r="M6" s="410"/>
      <c r="N6" s="289" t="s">
        <v>19</v>
      </c>
    </row>
    <row r="7" spans="1:15" s="29" customFormat="1" ht="27.75" customHeight="1">
      <c r="A7" s="426"/>
      <c r="B7" s="409"/>
      <c r="C7" s="397"/>
      <c r="D7" s="397"/>
      <c r="E7" s="397"/>
      <c r="F7" s="397"/>
      <c r="G7" s="409"/>
      <c r="H7" s="394" t="s">
        <v>157</v>
      </c>
      <c r="I7" s="394"/>
      <c r="J7" s="410" t="s">
        <v>155</v>
      </c>
      <c r="K7" s="410"/>
      <c r="L7" s="410"/>
      <c r="M7" s="410"/>
      <c r="N7" s="397"/>
      <c r="O7" s="63" t="s">
        <v>22</v>
      </c>
    </row>
    <row r="8" spans="1:15" s="29" customFormat="1" ht="33.75" customHeight="1">
      <c r="A8" s="72"/>
      <c r="B8" s="69"/>
      <c r="C8" s="62"/>
      <c r="D8" s="68"/>
      <c r="E8" s="68"/>
      <c r="F8" s="70"/>
      <c r="G8" s="180">
        <f>D8*E8*F8</f>
        <v>0</v>
      </c>
      <c r="H8" s="398"/>
      <c r="I8" s="399"/>
      <c r="J8" s="393"/>
      <c r="K8" s="393"/>
      <c r="L8" s="393"/>
      <c r="M8" s="393"/>
      <c r="N8" s="68"/>
      <c r="O8" s="63" t="s">
        <v>103</v>
      </c>
    </row>
    <row r="9" spans="1:15" s="29" customFormat="1" ht="33.75" customHeight="1">
      <c r="A9" s="72"/>
      <c r="B9" s="69"/>
      <c r="C9" s="62"/>
      <c r="D9" s="68"/>
      <c r="E9" s="68"/>
      <c r="F9" s="64"/>
      <c r="G9" s="180">
        <f>D9*E9*F9</f>
        <v>0</v>
      </c>
      <c r="H9" s="398"/>
      <c r="I9" s="399"/>
      <c r="J9" s="393"/>
      <c r="K9" s="393"/>
      <c r="L9" s="393"/>
      <c r="M9" s="393"/>
      <c r="N9" s="68"/>
      <c r="O9" s="63" t="s">
        <v>104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0">
        <f>D10*E10*F10</f>
        <v>0</v>
      </c>
      <c r="H10" s="398"/>
      <c r="I10" s="399"/>
      <c r="J10" s="393"/>
      <c r="K10" s="393"/>
      <c r="L10" s="393"/>
      <c r="M10" s="393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0">
        <f>D11*E11*F11</f>
        <v>0</v>
      </c>
      <c r="H11" s="398"/>
      <c r="I11" s="399"/>
      <c r="J11" s="393"/>
      <c r="K11" s="393"/>
      <c r="L11" s="393"/>
      <c r="M11" s="393"/>
      <c r="N11" s="68"/>
    </row>
    <row r="12" spans="1:14" s="29" customFormat="1" ht="33.75" customHeight="1">
      <c r="A12" s="427" t="s">
        <v>0</v>
      </c>
      <c r="B12" s="428"/>
      <c r="C12" s="428"/>
      <c r="D12" s="428"/>
      <c r="E12" s="428"/>
      <c r="F12" s="429"/>
      <c r="G12" s="61">
        <f>SUM(G6:G11)</f>
        <v>0</v>
      </c>
      <c r="H12" s="419">
        <f>SUM(H8:I11)</f>
        <v>0</v>
      </c>
      <c r="I12" s="420"/>
      <c r="J12" s="419">
        <f>SUM(J8:K11)</f>
        <v>0</v>
      </c>
      <c r="K12" s="420"/>
      <c r="L12" s="419">
        <f>SUM(L8:M11)</f>
        <v>0</v>
      </c>
      <c r="M12" s="420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66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106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107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67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95" t="s">
        <v>76</v>
      </c>
      <c r="B20" s="395"/>
      <c r="C20" s="395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96" t="s">
        <v>78</v>
      </c>
      <c r="B21" s="396"/>
      <c r="C21" s="396"/>
      <c r="D21" s="113"/>
      <c r="E21" s="113"/>
      <c r="F21" s="113"/>
      <c r="G21" s="113"/>
      <c r="N21" s="113"/>
      <c r="O21" s="113"/>
      <c r="P21" s="113"/>
      <c r="Q21" s="113"/>
      <c r="R21" s="113"/>
    </row>
    <row r="22" spans="1:3" ht="13.5">
      <c r="A22" s="46"/>
      <c r="B22" s="6"/>
      <c r="C22" s="5"/>
    </row>
    <row r="23" spans="1:14" ht="27.75" customHeight="1">
      <c r="A23" s="425" t="s">
        <v>48</v>
      </c>
      <c r="B23" s="408" t="s">
        <v>16</v>
      </c>
      <c r="C23" s="289" t="s">
        <v>47</v>
      </c>
      <c r="D23" s="289" t="s">
        <v>40</v>
      </c>
      <c r="E23" s="289" t="s">
        <v>38</v>
      </c>
      <c r="F23" s="289" t="s">
        <v>42</v>
      </c>
      <c r="G23" s="408" t="s">
        <v>18</v>
      </c>
      <c r="H23" s="394" t="s">
        <v>154</v>
      </c>
      <c r="I23" s="394"/>
      <c r="J23" s="394"/>
      <c r="K23" s="394"/>
      <c r="L23" s="410" t="s">
        <v>139</v>
      </c>
      <c r="M23" s="410"/>
      <c r="N23" s="289" t="s">
        <v>19</v>
      </c>
    </row>
    <row r="24" spans="1:15" s="29" customFormat="1" ht="27.75" customHeight="1">
      <c r="A24" s="426"/>
      <c r="B24" s="409"/>
      <c r="C24" s="397"/>
      <c r="D24" s="397"/>
      <c r="E24" s="397"/>
      <c r="F24" s="397"/>
      <c r="G24" s="409"/>
      <c r="H24" s="394" t="s">
        <v>157</v>
      </c>
      <c r="I24" s="394"/>
      <c r="J24" s="410" t="s">
        <v>155</v>
      </c>
      <c r="K24" s="410"/>
      <c r="L24" s="410"/>
      <c r="M24" s="410"/>
      <c r="N24" s="397"/>
      <c r="O24" s="63" t="s">
        <v>22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98"/>
      <c r="I25" s="399"/>
      <c r="J25" s="393"/>
      <c r="K25" s="393"/>
      <c r="L25" s="393"/>
      <c r="M25" s="393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98"/>
      <c r="I26" s="399"/>
      <c r="J26" s="393"/>
      <c r="K26" s="393"/>
      <c r="L26" s="393"/>
      <c r="M26" s="393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98"/>
      <c r="I27" s="399"/>
      <c r="J27" s="393"/>
      <c r="K27" s="393"/>
      <c r="L27" s="393"/>
      <c r="M27" s="393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98"/>
      <c r="I28" s="399"/>
      <c r="J28" s="393"/>
      <c r="K28" s="393"/>
      <c r="L28" s="393"/>
      <c r="M28" s="393"/>
      <c r="N28" s="68"/>
    </row>
    <row r="29" spans="1:14" s="29" customFormat="1" ht="33.75" customHeight="1">
      <c r="A29" s="427" t="s">
        <v>0</v>
      </c>
      <c r="B29" s="428"/>
      <c r="C29" s="428"/>
      <c r="D29" s="428"/>
      <c r="E29" s="428"/>
      <c r="F29" s="429"/>
      <c r="G29" s="61">
        <f>SUM(G25:G28)</f>
        <v>0</v>
      </c>
      <c r="H29" s="419">
        <f>SUM(H25:I28)</f>
        <v>0</v>
      </c>
      <c r="I29" s="420"/>
      <c r="J29" s="419">
        <f>SUM(J25:K28)</f>
        <v>0</v>
      </c>
      <c r="K29" s="420"/>
      <c r="L29" s="419">
        <f>SUM(L25:M28)</f>
        <v>0</v>
      </c>
      <c r="M29" s="420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66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106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107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67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5">
    <dataValidation type="list" allowBlank="1" showInputMessage="1" showErrorMessage="1" prompt="セルの右側の▼をクリックし、リストから選択してください。" sqref="A21:C21">
      <formula1>"（目）　　　　　,（目）役務費　,（目）委託費　,（目）使用料及び借料　,（目）需用費　,"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 （目）使用料及び借料,（目）役務費　,（目）委託費　,（目）請負費　,(目）工事請負費　,（目）原材料費　,（目）需用費"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,（項）調査研究事業費,（項）情報発信事業　,（項）活用のための整備に係る事業,（項）事務費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0:C20">
      <formula1>"（項）　　　　　　　　,（項）事務費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Y54"/>
  <sheetViews>
    <sheetView view="pageBreakPreview" zoomScale="130" zoomScaleSheetLayoutView="130" zoomScalePageLayoutView="0" workbookViewId="0" topLeftCell="A37">
      <selection activeCell="C23" sqref="C23:K24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5" width="2.8515625" style="0" customWidth="1"/>
  </cols>
  <sheetData>
    <row r="1" spans="1:25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152"/>
      <c r="W1" s="152"/>
      <c r="X1" s="151"/>
      <c r="Y1" s="153"/>
    </row>
    <row r="2" spans="1:25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152"/>
      <c r="W2" s="152"/>
      <c r="X2" s="151"/>
      <c r="Y2" s="153"/>
    </row>
    <row r="3" spans="1:25" ht="13.5">
      <c r="A3" s="443" t="s">
        <v>181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153"/>
    </row>
    <row r="4" spans="1:25" ht="13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  <c r="V4" s="155"/>
      <c r="W4" s="155"/>
      <c r="X4" s="154"/>
      <c r="Y4" s="156"/>
    </row>
    <row r="5" spans="1:25" ht="13.5">
      <c r="A5" s="157"/>
      <c r="B5" s="436" t="s">
        <v>118</v>
      </c>
      <c r="C5" s="436"/>
      <c r="D5" s="436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164"/>
      <c r="Y5" s="156"/>
    </row>
    <row r="6" spans="1:25" ht="13.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8"/>
      <c r="P6" s="158"/>
      <c r="Q6" s="158"/>
      <c r="R6" s="149"/>
      <c r="S6" s="149"/>
      <c r="T6" s="149"/>
      <c r="U6" s="159"/>
      <c r="V6" s="159"/>
      <c r="W6" s="159"/>
      <c r="X6" s="149"/>
      <c r="Y6" s="156"/>
    </row>
    <row r="7" spans="1:25" ht="13.5">
      <c r="A7" s="149"/>
      <c r="B7" s="160"/>
      <c r="C7" s="438" t="s">
        <v>179</v>
      </c>
      <c r="D7" s="438"/>
      <c r="E7" s="438"/>
      <c r="F7" s="438"/>
      <c r="G7" s="438"/>
      <c r="H7" s="438" t="s">
        <v>119</v>
      </c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 t="s">
        <v>120</v>
      </c>
      <c r="T7" s="438"/>
      <c r="U7" s="430" t="s">
        <v>180</v>
      </c>
      <c r="V7" s="430"/>
      <c r="W7" s="430"/>
      <c r="X7" s="430"/>
      <c r="Y7" s="156"/>
    </row>
    <row r="8" spans="1:25" ht="13.5">
      <c r="A8" s="157"/>
      <c r="B8" s="160">
        <v>1</v>
      </c>
      <c r="C8" s="433"/>
      <c r="D8" s="433"/>
      <c r="E8" s="433"/>
      <c r="F8" s="433"/>
      <c r="G8" s="433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33"/>
      <c r="T8" s="433"/>
      <c r="U8" s="434"/>
      <c r="V8" s="435"/>
      <c r="W8" s="435"/>
      <c r="X8" s="161" t="s">
        <v>122</v>
      </c>
      <c r="Y8" s="156"/>
    </row>
    <row r="9" spans="1:25" ht="13.5">
      <c r="A9" s="157"/>
      <c r="B9" s="160">
        <v>2</v>
      </c>
      <c r="C9" s="433"/>
      <c r="D9" s="433"/>
      <c r="E9" s="433"/>
      <c r="F9" s="433"/>
      <c r="G9" s="433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33"/>
      <c r="T9" s="433"/>
      <c r="U9" s="434"/>
      <c r="V9" s="435"/>
      <c r="W9" s="435"/>
      <c r="X9" s="161" t="s">
        <v>122</v>
      </c>
      <c r="Y9" s="156"/>
    </row>
    <row r="10" spans="1:25" ht="13.5">
      <c r="A10" s="149"/>
      <c r="B10" s="160">
        <v>3</v>
      </c>
      <c r="C10" s="433"/>
      <c r="D10" s="433"/>
      <c r="E10" s="433"/>
      <c r="F10" s="433"/>
      <c r="G10" s="433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33"/>
      <c r="T10" s="433"/>
      <c r="U10" s="434"/>
      <c r="V10" s="435"/>
      <c r="W10" s="435"/>
      <c r="X10" s="161" t="s">
        <v>122</v>
      </c>
      <c r="Y10" s="156"/>
    </row>
    <row r="11" spans="1:25" ht="13.5">
      <c r="A11" s="149"/>
      <c r="B11" s="160">
        <v>4</v>
      </c>
      <c r="C11" s="433"/>
      <c r="D11" s="433"/>
      <c r="E11" s="433"/>
      <c r="F11" s="433"/>
      <c r="G11" s="433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33"/>
      <c r="T11" s="433"/>
      <c r="U11" s="434"/>
      <c r="V11" s="435"/>
      <c r="W11" s="435"/>
      <c r="X11" s="161" t="s">
        <v>122</v>
      </c>
      <c r="Y11" s="156"/>
    </row>
    <row r="12" spans="1:25" ht="13.5">
      <c r="A12" s="158"/>
      <c r="B12" s="160">
        <v>5</v>
      </c>
      <c r="C12" s="433"/>
      <c r="D12" s="433"/>
      <c r="E12" s="433"/>
      <c r="F12" s="433"/>
      <c r="G12" s="433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33"/>
      <c r="T12" s="433"/>
      <c r="U12" s="434"/>
      <c r="V12" s="435"/>
      <c r="W12" s="435"/>
      <c r="X12" s="161" t="s">
        <v>122</v>
      </c>
      <c r="Y12" s="156"/>
    </row>
    <row r="13" spans="1:25" ht="13.5">
      <c r="A13" s="158"/>
      <c r="B13" s="160">
        <v>6</v>
      </c>
      <c r="C13" s="433"/>
      <c r="D13" s="433"/>
      <c r="E13" s="433"/>
      <c r="F13" s="433"/>
      <c r="G13" s="433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33"/>
      <c r="T13" s="433"/>
      <c r="U13" s="434"/>
      <c r="V13" s="435"/>
      <c r="W13" s="435"/>
      <c r="X13" s="161" t="s">
        <v>122</v>
      </c>
      <c r="Y13" s="156"/>
    </row>
    <row r="14" spans="1:25" ht="13.5">
      <c r="A14" s="149"/>
      <c r="B14" s="160">
        <v>7</v>
      </c>
      <c r="C14" s="433"/>
      <c r="D14" s="433"/>
      <c r="E14" s="433"/>
      <c r="F14" s="433"/>
      <c r="G14" s="433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33"/>
      <c r="T14" s="433"/>
      <c r="U14" s="434"/>
      <c r="V14" s="435"/>
      <c r="W14" s="435"/>
      <c r="X14" s="161" t="s">
        <v>122</v>
      </c>
      <c r="Y14" s="156"/>
    </row>
    <row r="15" spans="1:25" ht="13.5">
      <c r="A15" s="149"/>
      <c r="B15" s="160">
        <v>8</v>
      </c>
      <c r="C15" s="433"/>
      <c r="D15" s="433"/>
      <c r="E15" s="433"/>
      <c r="F15" s="433"/>
      <c r="G15" s="433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33"/>
      <c r="T15" s="433"/>
      <c r="U15" s="434"/>
      <c r="V15" s="435"/>
      <c r="W15" s="435"/>
      <c r="X15" s="161" t="s">
        <v>122</v>
      </c>
      <c r="Y15" s="156"/>
    </row>
    <row r="16" spans="1:25" ht="13.5">
      <c r="A16" s="157"/>
      <c r="B16" s="160">
        <v>9</v>
      </c>
      <c r="C16" s="433"/>
      <c r="D16" s="433"/>
      <c r="E16" s="433"/>
      <c r="F16" s="433"/>
      <c r="G16" s="433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33"/>
      <c r="T16" s="433"/>
      <c r="U16" s="434"/>
      <c r="V16" s="435"/>
      <c r="W16" s="435"/>
      <c r="X16" s="161" t="s">
        <v>122</v>
      </c>
      <c r="Y16" s="156"/>
    </row>
    <row r="17" spans="1:25" ht="13.5">
      <c r="A17" s="157"/>
      <c r="B17" s="160">
        <v>10</v>
      </c>
      <c r="C17" s="433"/>
      <c r="D17" s="433"/>
      <c r="E17" s="433"/>
      <c r="F17" s="433"/>
      <c r="G17" s="433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33"/>
      <c r="T17" s="433"/>
      <c r="U17" s="434"/>
      <c r="V17" s="435"/>
      <c r="W17" s="435"/>
      <c r="X17" s="161" t="s">
        <v>122</v>
      </c>
      <c r="Y17" s="156"/>
    </row>
    <row r="18" spans="1:25" ht="13.5">
      <c r="A18" s="149"/>
      <c r="B18" s="439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31">
        <f>SUM(U8:W17)</f>
        <v>0</v>
      </c>
      <c r="V18" s="432"/>
      <c r="W18" s="432"/>
      <c r="X18" s="161" t="s">
        <v>122</v>
      </c>
      <c r="Y18" s="156"/>
    </row>
    <row r="19" spans="1:25" ht="13.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9"/>
      <c r="V19" s="159"/>
      <c r="W19" s="159"/>
      <c r="X19" s="149"/>
      <c r="Y19" s="156"/>
    </row>
    <row r="20" spans="1:25" ht="13.5">
      <c r="A20" s="149"/>
      <c r="B20" s="149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/>
      <c r="W20" s="163"/>
      <c r="X20" s="162"/>
      <c r="Y20" s="156"/>
    </row>
    <row r="21" spans="1:25" ht="13.5">
      <c r="A21" s="157"/>
      <c r="B21" s="436" t="s">
        <v>118</v>
      </c>
      <c r="C21" s="436"/>
      <c r="D21" s="436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164"/>
      <c r="Y21" s="156"/>
    </row>
    <row r="22" spans="1:25" ht="13.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8"/>
      <c r="P22" s="158"/>
      <c r="Q22" s="158"/>
      <c r="R22" s="149"/>
      <c r="S22" s="149"/>
      <c r="T22" s="149"/>
      <c r="U22" s="159"/>
      <c r="V22" s="159"/>
      <c r="W22" s="159"/>
      <c r="X22" s="149"/>
      <c r="Y22" s="156"/>
    </row>
    <row r="23" spans="1:25" ht="13.5">
      <c r="A23" s="149"/>
      <c r="B23" s="160"/>
      <c r="C23" s="438" t="s">
        <v>179</v>
      </c>
      <c r="D23" s="438"/>
      <c r="E23" s="438"/>
      <c r="F23" s="438"/>
      <c r="G23" s="438"/>
      <c r="H23" s="438" t="s">
        <v>119</v>
      </c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 t="s">
        <v>120</v>
      </c>
      <c r="T23" s="438"/>
      <c r="U23" s="430" t="s">
        <v>180</v>
      </c>
      <c r="V23" s="430"/>
      <c r="W23" s="430"/>
      <c r="X23" s="430"/>
      <c r="Y23" s="156"/>
    </row>
    <row r="24" spans="1:25" ht="13.5">
      <c r="A24" s="157"/>
      <c r="B24" s="160">
        <v>1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4"/>
      <c r="V24" s="435"/>
      <c r="W24" s="435"/>
      <c r="X24" s="161" t="s">
        <v>122</v>
      </c>
      <c r="Y24" s="156"/>
    </row>
    <row r="25" spans="1:25" ht="13.5">
      <c r="A25" s="157"/>
      <c r="B25" s="160">
        <v>2</v>
      </c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4"/>
      <c r="V25" s="435"/>
      <c r="W25" s="435"/>
      <c r="X25" s="161" t="s">
        <v>122</v>
      </c>
      <c r="Y25" s="156"/>
    </row>
    <row r="26" spans="1:25" ht="13.5">
      <c r="A26" s="149"/>
      <c r="B26" s="160">
        <v>3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4"/>
      <c r="V26" s="435"/>
      <c r="W26" s="435"/>
      <c r="X26" s="161" t="s">
        <v>122</v>
      </c>
      <c r="Y26" s="156"/>
    </row>
    <row r="27" spans="1:25" ht="13.5">
      <c r="A27" s="149"/>
      <c r="B27" s="160">
        <v>4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4"/>
      <c r="V27" s="435"/>
      <c r="W27" s="435"/>
      <c r="X27" s="161" t="s">
        <v>122</v>
      </c>
      <c r="Y27" s="156"/>
    </row>
    <row r="28" spans="1:25" ht="13.5">
      <c r="A28" s="158"/>
      <c r="B28" s="160">
        <v>5</v>
      </c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4"/>
      <c r="V28" s="435"/>
      <c r="W28" s="435"/>
      <c r="X28" s="161" t="s">
        <v>122</v>
      </c>
      <c r="Y28" s="156"/>
    </row>
    <row r="29" spans="1:25" ht="13.5">
      <c r="A29" s="158"/>
      <c r="B29" s="160">
        <v>6</v>
      </c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4"/>
      <c r="V29" s="435"/>
      <c r="W29" s="435"/>
      <c r="X29" s="161" t="s">
        <v>122</v>
      </c>
      <c r="Y29" s="156"/>
    </row>
    <row r="30" spans="1:25" ht="13.5">
      <c r="A30" s="149"/>
      <c r="B30" s="160">
        <v>7</v>
      </c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4"/>
      <c r="V30" s="435"/>
      <c r="W30" s="435"/>
      <c r="X30" s="161" t="s">
        <v>122</v>
      </c>
      <c r="Y30" s="156"/>
    </row>
    <row r="31" spans="1:25" ht="13.5">
      <c r="A31" s="149"/>
      <c r="B31" s="160">
        <v>8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4"/>
      <c r="V31" s="435"/>
      <c r="W31" s="435"/>
      <c r="X31" s="161" t="s">
        <v>122</v>
      </c>
      <c r="Y31" s="156"/>
    </row>
    <row r="32" spans="1:25" ht="13.5">
      <c r="A32" s="157"/>
      <c r="B32" s="160">
        <v>9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4"/>
      <c r="V32" s="435"/>
      <c r="W32" s="435"/>
      <c r="X32" s="161" t="s">
        <v>122</v>
      </c>
      <c r="Y32" s="156"/>
    </row>
    <row r="33" spans="1:25" ht="13.5">
      <c r="A33" s="149"/>
      <c r="B33" s="160">
        <v>10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4"/>
      <c r="V33" s="435"/>
      <c r="W33" s="435"/>
      <c r="X33" s="161" t="s">
        <v>122</v>
      </c>
      <c r="Y33" s="156"/>
    </row>
    <row r="34" spans="1:25" ht="13.5">
      <c r="A34" s="149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 t="s">
        <v>123</v>
      </c>
      <c r="T34" s="430"/>
      <c r="U34" s="431">
        <f>SUM(U24:W33)</f>
        <v>0</v>
      </c>
      <c r="V34" s="432"/>
      <c r="W34" s="432"/>
      <c r="X34" s="161" t="s">
        <v>122</v>
      </c>
      <c r="Y34" s="156"/>
    </row>
    <row r="35" spans="1:25" ht="13.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9"/>
      <c r="V35" s="159"/>
      <c r="W35" s="159"/>
      <c r="X35" s="149"/>
      <c r="Y35" s="156"/>
    </row>
    <row r="36" spans="1:25" ht="13.5">
      <c r="A36" s="149"/>
      <c r="B36" s="149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V36" s="163"/>
      <c r="W36" s="163"/>
      <c r="X36" s="162"/>
      <c r="Y36" s="156"/>
    </row>
    <row r="37" spans="1:25" ht="13.5">
      <c r="A37" s="157"/>
      <c r="B37" s="436" t="s">
        <v>118</v>
      </c>
      <c r="C37" s="436"/>
      <c r="D37" s="436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164"/>
      <c r="Y37" s="156"/>
    </row>
    <row r="38" spans="1:25" ht="13.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8"/>
      <c r="P38" s="158"/>
      <c r="Q38" s="158"/>
      <c r="R38" s="149"/>
      <c r="S38" s="149"/>
      <c r="T38" s="149"/>
      <c r="U38" s="159"/>
      <c r="V38" s="159"/>
      <c r="W38" s="159"/>
      <c r="X38" s="149"/>
      <c r="Y38" s="156"/>
    </row>
    <row r="39" spans="1:25" ht="13.5">
      <c r="A39" s="149"/>
      <c r="B39" s="160"/>
      <c r="C39" s="438" t="s">
        <v>179</v>
      </c>
      <c r="D39" s="438"/>
      <c r="E39" s="438"/>
      <c r="F39" s="438"/>
      <c r="G39" s="438"/>
      <c r="H39" s="438" t="s">
        <v>119</v>
      </c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 t="s">
        <v>120</v>
      </c>
      <c r="T39" s="438"/>
      <c r="U39" s="430" t="s">
        <v>180</v>
      </c>
      <c r="V39" s="430"/>
      <c r="W39" s="430"/>
      <c r="X39" s="430"/>
      <c r="Y39" s="156"/>
    </row>
    <row r="40" spans="1:25" ht="13.5">
      <c r="A40" s="157"/>
      <c r="B40" s="160">
        <v>1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4"/>
      <c r="V40" s="435"/>
      <c r="W40" s="435"/>
      <c r="X40" s="161" t="s">
        <v>122</v>
      </c>
      <c r="Y40" s="156"/>
    </row>
    <row r="41" spans="1:25" ht="13.5">
      <c r="A41" s="157"/>
      <c r="B41" s="160">
        <v>2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4"/>
      <c r="V41" s="435"/>
      <c r="W41" s="435"/>
      <c r="X41" s="161" t="s">
        <v>122</v>
      </c>
      <c r="Y41" s="156"/>
    </row>
    <row r="42" spans="1:25" ht="13.5">
      <c r="A42" s="149"/>
      <c r="B42" s="160">
        <v>3</v>
      </c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4"/>
      <c r="V42" s="435"/>
      <c r="W42" s="435"/>
      <c r="X42" s="161" t="s">
        <v>122</v>
      </c>
      <c r="Y42" s="156"/>
    </row>
    <row r="43" spans="1:25" ht="13.5">
      <c r="A43" s="149"/>
      <c r="B43" s="160">
        <v>4</v>
      </c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4"/>
      <c r="V43" s="435"/>
      <c r="W43" s="435"/>
      <c r="X43" s="161" t="s">
        <v>122</v>
      </c>
      <c r="Y43" s="156"/>
    </row>
    <row r="44" spans="1:25" ht="13.5">
      <c r="A44" s="158"/>
      <c r="B44" s="160">
        <v>5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4"/>
      <c r="V44" s="435"/>
      <c r="W44" s="435"/>
      <c r="X44" s="161" t="s">
        <v>122</v>
      </c>
      <c r="Y44" s="156"/>
    </row>
    <row r="45" spans="1:25" ht="13.5">
      <c r="A45" s="158"/>
      <c r="B45" s="160">
        <v>6</v>
      </c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4"/>
      <c r="V45" s="435"/>
      <c r="W45" s="435"/>
      <c r="X45" s="161" t="s">
        <v>122</v>
      </c>
      <c r="Y45" s="156"/>
    </row>
    <row r="46" spans="1:25" ht="13.5">
      <c r="A46" s="149"/>
      <c r="B46" s="160">
        <v>7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4"/>
      <c r="V46" s="435"/>
      <c r="W46" s="435"/>
      <c r="X46" s="161" t="s">
        <v>122</v>
      </c>
      <c r="Y46" s="156"/>
    </row>
    <row r="47" spans="1:25" ht="13.5">
      <c r="A47" s="149"/>
      <c r="B47" s="160">
        <v>8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4"/>
      <c r="V47" s="435"/>
      <c r="W47" s="435"/>
      <c r="X47" s="161" t="s">
        <v>122</v>
      </c>
      <c r="Y47" s="156"/>
    </row>
    <row r="48" spans="1:25" ht="13.5">
      <c r="A48" s="157"/>
      <c r="B48" s="160">
        <v>9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4"/>
      <c r="V48" s="435"/>
      <c r="W48" s="435"/>
      <c r="X48" s="161" t="s">
        <v>122</v>
      </c>
      <c r="Y48" s="156"/>
    </row>
    <row r="49" spans="1:25" ht="13.5">
      <c r="A49" s="149"/>
      <c r="B49" s="160">
        <v>10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4"/>
      <c r="V49" s="435"/>
      <c r="W49" s="435"/>
      <c r="X49" s="161" t="s">
        <v>122</v>
      </c>
      <c r="Y49" s="156"/>
    </row>
    <row r="50" spans="1:25" ht="13.5">
      <c r="A50" s="149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 t="s">
        <v>123</v>
      </c>
      <c r="T50" s="430"/>
      <c r="U50" s="431">
        <f>SUM(U40:W49)</f>
        <v>0</v>
      </c>
      <c r="V50" s="432"/>
      <c r="W50" s="432"/>
      <c r="X50" s="161" t="s">
        <v>122</v>
      </c>
      <c r="Y50" s="156"/>
    </row>
    <row r="51" spans="1:25" ht="13.5">
      <c r="A51" s="149"/>
      <c r="B51" s="149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3"/>
      <c r="V51" s="163"/>
      <c r="W51" s="163"/>
      <c r="X51" s="162"/>
      <c r="Y51" s="156"/>
    </row>
    <row r="52" spans="1:25" ht="13.5">
      <c r="A52" s="149"/>
      <c r="B52" s="150" t="s">
        <v>170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59"/>
      <c r="V52" s="159"/>
      <c r="W52" s="159"/>
      <c r="X52" s="149"/>
      <c r="Y52" s="156"/>
    </row>
    <row r="53" spans="1:25" ht="13.5">
      <c r="A53" s="149"/>
      <c r="B53" s="150" t="s">
        <v>124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59"/>
      <c r="V53" s="159"/>
      <c r="W53" s="159"/>
      <c r="X53" s="149"/>
      <c r="Y53" s="156"/>
    </row>
    <row r="54" spans="1:25" ht="13.5">
      <c r="A54" s="149"/>
      <c r="B54" s="149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3"/>
      <c r="V54" s="163"/>
      <c r="W54" s="163"/>
      <c r="X54" s="162"/>
      <c r="Y54" s="156"/>
    </row>
  </sheetData>
  <sheetProtection/>
  <mergeCells count="147">
    <mergeCell ref="A3:X3"/>
    <mergeCell ref="B5:D5"/>
    <mergeCell ref="E5:W5"/>
    <mergeCell ref="C7:G7"/>
    <mergeCell ref="H7:R7"/>
    <mergeCell ref="S7:T7"/>
    <mergeCell ref="U7:X7"/>
    <mergeCell ref="C8:G8"/>
    <mergeCell ref="H8:R8"/>
    <mergeCell ref="S8:T8"/>
    <mergeCell ref="U8:W8"/>
    <mergeCell ref="C9:G9"/>
    <mergeCell ref="H9:R9"/>
    <mergeCell ref="S9:T9"/>
    <mergeCell ref="U9:W9"/>
    <mergeCell ref="C10:G10"/>
    <mergeCell ref="H10:R10"/>
    <mergeCell ref="S10:T10"/>
    <mergeCell ref="U10:W10"/>
    <mergeCell ref="C11:G11"/>
    <mergeCell ref="H11:R11"/>
    <mergeCell ref="S11:T11"/>
    <mergeCell ref="U11:W11"/>
    <mergeCell ref="C12:G12"/>
    <mergeCell ref="H12:R12"/>
    <mergeCell ref="S12:T12"/>
    <mergeCell ref="U12:W12"/>
    <mergeCell ref="C13:G13"/>
    <mergeCell ref="H13:R13"/>
    <mergeCell ref="S13:T13"/>
    <mergeCell ref="U13:W13"/>
    <mergeCell ref="C14:G14"/>
    <mergeCell ref="H14:R14"/>
    <mergeCell ref="S14:T14"/>
    <mergeCell ref="U14:W14"/>
    <mergeCell ref="C15:G15"/>
    <mergeCell ref="H15:R15"/>
    <mergeCell ref="S15:T15"/>
    <mergeCell ref="U15:W15"/>
    <mergeCell ref="C16:G16"/>
    <mergeCell ref="H16:R16"/>
    <mergeCell ref="S16:T16"/>
    <mergeCell ref="U16:W16"/>
    <mergeCell ref="C17:G17"/>
    <mergeCell ref="H17:R17"/>
    <mergeCell ref="S17:T17"/>
    <mergeCell ref="U17:W17"/>
    <mergeCell ref="B18:T18"/>
    <mergeCell ref="U18:W18"/>
    <mergeCell ref="B21:D21"/>
    <mergeCell ref="E21:W21"/>
    <mergeCell ref="C23:G23"/>
    <mergeCell ref="H23:R23"/>
    <mergeCell ref="S23:T23"/>
    <mergeCell ref="U23:X23"/>
    <mergeCell ref="C24:G24"/>
    <mergeCell ref="H24:R24"/>
    <mergeCell ref="S24:T24"/>
    <mergeCell ref="U24:W24"/>
    <mergeCell ref="C25:G25"/>
    <mergeCell ref="H25:R25"/>
    <mergeCell ref="S25:T25"/>
    <mergeCell ref="U25:W25"/>
    <mergeCell ref="C26:G26"/>
    <mergeCell ref="H26:R26"/>
    <mergeCell ref="S26:T26"/>
    <mergeCell ref="U26:W26"/>
    <mergeCell ref="C27:G27"/>
    <mergeCell ref="H27:R27"/>
    <mergeCell ref="S27:T27"/>
    <mergeCell ref="U27:W27"/>
    <mergeCell ref="C28:G28"/>
    <mergeCell ref="H28:R28"/>
    <mergeCell ref="S28:T28"/>
    <mergeCell ref="U28:W28"/>
    <mergeCell ref="C29:G29"/>
    <mergeCell ref="H29:R29"/>
    <mergeCell ref="S29:T29"/>
    <mergeCell ref="U29:W29"/>
    <mergeCell ref="C30:G30"/>
    <mergeCell ref="H30:R30"/>
    <mergeCell ref="S30:T30"/>
    <mergeCell ref="U30:W30"/>
    <mergeCell ref="C31:G31"/>
    <mergeCell ref="H31:R31"/>
    <mergeCell ref="S31:T31"/>
    <mergeCell ref="U31:W31"/>
    <mergeCell ref="C32:G32"/>
    <mergeCell ref="H32:R32"/>
    <mergeCell ref="S32:T32"/>
    <mergeCell ref="U32:W32"/>
    <mergeCell ref="C33:G33"/>
    <mergeCell ref="H33:R33"/>
    <mergeCell ref="S33:T33"/>
    <mergeCell ref="U33:W33"/>
    <mergeCell ref="B34:R34"/>
    <mergeCell ref="S34:T34"/>
    <mergeCell ref="U34:W34"/>
    <mergeCell ref="B37:D37"/>
    <mergeCell ref="E37:W37"/>
    <mergeCell ref="C39:G39"/>
    <mergeCell ref="H39:R39"/>
    <mergeCell ref="S39:T39"/>
    <mergeCell ref="U39:X39"/>
    <mergeCell ref="C40:G40"/>
    <mergeCell ref="H40:R40"/>
    <mergeCell ref="S40:T40"/>
    <mergeCell ref="U40:W40"/>
    <mergeCell ref="C41:G41"/>
    <mergeCell ref="H41:R41"/>
    <mergeCell ref="S41:T41"/>
    <mergeCell ref="U41:W41"/>
    <mergeCell ref="C42:G42"/>
    <mergeCell ref="H42:R42"/>
    <mergeCell ref="S42:T42"/>
    <mergeCell ref="U42:W42"/>
    <mergeCell ref="C43:G43"/>
    <mergeCell ref="H43:R43"/>
    <mergeCell ref="S43:T43"/>
    <mergeCell ref="U43:W43"/>
    <mergeCell ref="C44:G44"/>
    <mergeCell ref="H44:R44"/>
    <mergeCell ref="S44:T44"/>
    <mergeCell ref="U44:W44"/>
    <mergeCell ref="C45:G45"/>
    <mergeCell ref="H45:R45"/>
    <mergeCell ref="S45:T45"/>
    <mergeCell ref="U45:W45"/>
    <mergeCell ref="U49:W49"/>
    <mergeCell ref="C46:G46"/>
    <mergeCell ref="H46:R46"/>
    <mergeCell ref="S46:T46"/>
    <mergeCell ref="U46:W46"/>
    <mergeCell ref="C47:G47"/>
    <mergeCell ref="H47:R47"/>
    <mergeCell ref="S47:T47"/>
    <mergeCell ref="U47:W47"/>
    <mergeCell ref="B50:R50"/>
    <mergeCell ref="S50:T50"/>
    <mergeCell ref="U50:W50"/>
    <mergeCell ref="C48:G48"/>
    <mergeCell ref="H48:R48"/>
    <mergeCell ref="S48:T48"/>
    <mergeCell ref="U48:W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">
      <selection activeCell="C23" sqref="C23:K24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65</v>
      </c>
      <c r="K1" s="108"/>
    </row>
    <row r="2" spans="1:11" ht="30.75" customHeight="1" thickTop="1">
      <c r="A2" s="80" t="s">
        <v>68</v>
      </c>
      <c r="B2" s="445"/>
      <c r="C2" s="445"/>
      <c r="D2" s="81" t="s">
        <v>69</v>
      </c>
      <c r="E2" s="445"/>
      <c r="F2" s="445"/>
      <c r="G2" s="82" t="s">
        <v>70</v>
      </c>
      <c r="H2" s="446"/>
      <c r="I2" s="447"/>
      <c r="J2" s="83" t="s">
        <v>71</v>
      </c>
      <c r="K2" s="84"/>
    </row>
    <row r="3" spans="1:11" ht="13.5">
      <c r="A3" s="448" t="s">
        <v>108</v>
      </c>
      <c r="B3" s="449"/>
      <c r="C3" s="449"/>
      <c r="D3" s="449"/>
      <c r="E3" s="449"/>
      <c r="F3" s="449"/>
      <c r="G3" s="449"/>
      <c r="H3" s="449"/>
      <c r="I3" s="449"/>
      <c r="J3" s="449"/>
      <c r="K3" s="450"/>
    </row>
    <row r="4" spans="1:11" ht="13.5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3"/>
    </row>
    <row r="5" spans="1:11" ht="13.5">
      <c r="A5" s="451"/>
      <c r="B5" s="452"/>
      <c r="C5" s="452"/>
      <c r="D5" s="452"/>
      <c r="E5" s="452"/>
      <c r="F5" s="452"/>
      <c r="G5" s="452"/>
      <c r="H5" s="452"/>
      <c r="I5" s="452"/>
      <c r="J5" s="452"/>
      <c r="K5" s="453"/>
    </row>
    <row r="6" spans="1:11" ht="13.5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3.5">
      <c r="A7" s="451"/>
      <c r="B7" s="452"/>
      <c r="C7" s="452"/>
      <c r="D7" s="452"/>
      <c r="E7" s="452"/>
      <c r="F7" s="452"/>
      <c r="G7" s="452"/>
      <c r="H7" s="452"/>
      <c r="I7" s="452"/>
      <c r="J7" s="452"/>
      <c r="K7" s="453"/>
    </row>
    <row r="8" spans="1:11" ht="13.5">
      <c r="A8" s="451"/>
      <c r="B8" s="452"/>
      <c r="C8" s="452"/>
      <c r="D8" s="452"/>
      <c r="E8" s="452"/>
      <c r="F8" s="452"/>
      <c r="G8" s="452"/>
      <c r="H8" s="452"/>
      <c r="I8" s="452"/>
      <c r="J8" s="452"/>
      <c r="K8" s="453"/>
    </row>
    <row r="9" spans="1:11" ht="13.5">
      <c r="A9" s="451"/>
      <c r="B9" s="452"/>
      <c r="C9" s="452"/>
      <c r="D9" s="452"/>
      <c r="E9" s="452"/>
      <c r="F9" s="452"/>
      <c r="G9" s="452"/>
      <c r="H9" s="452"/>
      <c r="I9" s="452"/>
      <c r="J9" s="452"/>
      <c r="K9" s="453"/>
    </row>
    <row r="10" spans="1:11" ht="13.5">
      <c r="A10" s="451"/>
      <c r="B10" s="452"/>
      <c r="C10" s="452"/>
      <c r="D10" s="452"/>
      <c r="E10" s="452"/>
      <c r="F10" s="452"/>
      <c r="G10" s="452"/>
      <c r="H10" s="452"/>
      <c r="I10" s="452"/>
      <c r="J10" s="452"/>
      <c r="K10" s="453"/>
    </row>
    <row r="11" spans="1:11" ht="13.5">
      <c r="A11" s="451"/>
      <c r="B11" s="452"/>
      <c r="C11" s="452"/>
      <c r="D11" s="452"/>
      <c r="E11" s="452"/>
      <c r="F11" s="452"/>
      <c r="G11" s="452"/>
      <c r="H11" s="452"/>
      <c r="I11" s="452"/>
      <c r="J11" s="452"/>
      <c r="K11" s="453"/>
    </row>
    <row r="12" spans="1:11" ht="13.5">
      <c r="A12" s="451"/>
      <c r="B12" s="452"/>
      <c r="C12" s="452"/>
      <c r="D12" s="452"/>
      <c r="E12" s="452"/>
      <c r="F12" s="452"/>
      <c r="G12" s="452"/>
      <c r="H12" s="452"/>
      <c r="I12" s="452"/>
      <c r="J12" s="452"/>
      <c r="K12" s="453"/>
    </row>
    <row r="13" spans="1:11" ht="13.5">
      <c r="A13" s="451"/>
      <c r="B13" s="452"/>
      <c r="C13" s="452"/>
      <c r="D13" s="452"/>
      <c r="E13" s="452"/>
      <c r="F13" s="452"/>
      <c r="G13" s="452"/>
      <c r="H13" s="452"/>
      <c r="I13" s="452"/>
      <c r="J13" s="452"/>
      <c r="K13" s="453"/>
    </row>
    <row r="14" spans="1:11" ht="13.5">
      <c r="A14" s="451"/>
      <c r="B14" s="452"/>
      <c r="C14" s="452"/>
      <c r="D14" s="452"/>
      <c r="E14" s="452"/>
      <c r="F14" s="452"/>
      <c r="G14" s="452"/>
      <c r="H14" s="452"/>
      <c r="I14" s="452"/>
      <c r="J14" s="452"/>
      <c r="K14" s="453"/>
    </row>
    <row r="15" spans="1:11" ht="13.5">
      <c r="A15" s="451"/>
      <c r="B15" s="452"/>
      <c r="C15" s="452"/>
      <c r="D15" s="452"/>
      <c r="E15" s="452"/>
      <c r="F15" s="452"/>
      <c r="G15" s="452"/>
      <c r="H15" s="452"/>
      <c r="I15" s="452"/>
      <c r="J15" s="452"/>
      <c r="K15" s="453"/>
    </row>
    <row r="16" spans="1:11" ht="13.5">
      <c r="A16" s="451"/>
      <c r="B16" s="452"/>
      <c r="C16" s="452"/>
      <c r="D16" s="452"/>
      <c r="E16" s="452"/>
      <c r="F16" s="452"/>
      <c r="G16" s="452"/>
      <c r="H16" s="452"/>
      <c r="I16" s="452"/>
      <c r="J16" s="452"/>
      <c r="K16" s="453"/>
    </row>
    <row r="17" spans="1:11" ht="13.5">
      <c r="A17" s="451"/>
      <c r="B17" s="452"/>
      <c r="C17" s="452"/>
      <c r="D17" s="452"/>
      <c r="E17" s="452"/>
      <c r="F17" s="452"/>
      <c r="G17" s="452"/>
      <c r="H17" s="452"/>
      <c r="I17" s="452"/>
      <c r="J17" s="452"/>
      <c r="K17" s="453"/>
    </row>
    <row r="18" spans="1:11" ht="14.25" customHeight="1">
      <c r="A18" s="451"/>
      <c r="B18" s="452"/>
      <c r="C18" s="452"/>
      <c r="D18" s="452"/>
      <c r="E18" s="452"/>
      <c r="F18" s="452"/>
      <c r="G18" s="452"/>
      <c r="H18" s="452"/>
      <c r="I18" s="452"/>
      <c r="J18" s="452"/>
      <c r="K18" s="453"/>
    </row>
    <row r="19" spans="1:11" ht="13.5">
      <c r="A19" s="451"/>
      <c r="B19" s="452"/>
      <c r="C19" s="452"/>
      <c r="D19" s="452"/>
      <c r="E19" s="452"/>
      <c r="F19" s="452"/>
      <c r="G19" s="452"/>
      <c r="H19" s="452"/>
      <c r="I19" s="452"/>
      <c r="J19" s="452"/>
      <c r="K19" s="453"/>
    </row>
    <row r="20" spans="1:11" ht="13.5">
      <c r="A20" s="451"/>
      <c r="B20" s="452"/>
      <c r="C20" s="452"/>
      <c r="D20" s="452"/>
      <c r="E20" s="452"/>
      <c r="F20" s="452"/>
      <c r="G20" s="452"/>
      <c r="H20" s="452"/>
      <c r="I20" s="452"/>
      <c r="J20" s="452"/>
      <c r="K20" s="453"/>
    </row>
    <row r="21" spans="1:11" ht="13.5">
      <c r="A21" s="451"/>
      <c r="B21" s="452"/>
      <c r="C21" s="452"/>
      <c r="D21" s="452"/>
      <c r="E21" s="452"/>
      <c r="F21" s="452"/>
      <c r="G21" s="452"/>
      <c r="H21" s="452"/>
      <c r="I21" s="452"/>
      <c r="J21" s="452"/>
      <c r="K21" s="453"/>
    </row>
    <row r="22" spans="1:11" ht="13.5">
      <c r="A22" s="451"/>
      <c r="B22" s="452"/>
      <c r="C22" s="452"/>
      <c r="D22" s="452"/>
      <c r="E22" s="452"/>
      <c r="F22" s="452"/>
      <c r="G22" s="452"/>
      <c r="H22" s="452"/>
      <c r="I22" s="452"/>
      <c r="J22" s="452"/>
      <c r="K22" s="453"/>
    </row>
    <row r="23" spans="1:11" ht="13.5">
      <c r="A23" s="451"/>
      <c r="B23" s="452"/>
      <c r="C23" s="452"/>
      <c r="D23" s="452"/>
      <c r="E23" s="452"/>
      <c r="F23" s="452"/>
      <c r="G23" s="452"/>
      <c r="H23" s="452"/>
      <c r="I23" s="452"/>
      <c r="J23" s="452"/>
      <c r="K23" s="453"/>
    </row>
    <row r="24" spans="1:11" ht="13.5">
      <c r="A24" s="451"/>
      <c r="B24" s="452"/>
      <c r="C24" s="452"/>
      <c r="D24" s="452"/>
      <c r="E24" s="452"/>
      <c r="F24" s="452"/>
      <c r="G24" s="452"/>
      <c r="H24" s="452"/>
      <c r="I24" s="452"/>
      <c r="J24" s="452"/>
      <c r="K24" s="453"/>
    </row>
    <row r="25" spans="1:11" ht="13.5">
      <c r="A25" s="451"/>
      <c r="B25" s="452"/>
      <c r="C25" s="452"/>
      <c r="D25" s="452"/>
      <c r="E25" s="452"/>
      <c r="F25" s="452"/>
      <c r="G25" s="452"/>
      <c r="H25" s="452"/>
      <c r="I25" s="452"/>
      <c r="J25" s="452"/>
      <c r="K25" s="453"/>
    </row>
    <row r="26" spans="1:11" ht="13.5">
      <c r="A26" s="451"/>
      <c r="B26" s="452"/>
      <c r="C26" s="452"/>
      <c r="D26" s="452"/>
      <c r="E26" s="452"/>
      <c r="F26" s="452"/>
      <c r="G26" s="452"/>
      <c r="H26" s="452"/>
      <c r="I26" s="452"/>
      <c r="J26" s="452"/>
      <c r="K26" s="453"/>
    </row>
    <row r="27" spans="1:11" ht="13.5">
      <c r="A27" s="451"/>
      <c r="B27" s="452"/>
      <c r="C27" s="452"/>
      <c r="D27" s="452"/>
      <c r="E27" s="452"/>
      <c r="F27" s="452"/>
      <c r="G27" s="452"/>
      <c r="H27" s="452"/>
      <c r="I27" s="452"/>
      <c r="J27" s="452"/>
      <c r="K27" s="453"/>
    </row>
    <row r="28" spans="1:11" ht="13.5">
      <c r="A28" s="451"/>
      <c r="B28" s="452"/>
      <c r="C28" s="452"/>
      <c r="D28" s="452"/>
      <c r="E28" s="452"/>
      <c r="F28" s="452"/>
      <c r="G28" s="452"/>
      <c r="H28" s="452"/>
      <c r="I28" s="452"/>
      <c r="J28" s="452"/>
      <c r="K28" s="453"/>
    </row>
    <row r="29" spans="1:11" ht="13.5">
      <c r="A29" s="451"/>
      <c r="B29" s="452"/>
      <c r="C29" s="452"/>
      <c r="D29" s="452"/>
      <c r="E29" s="452"/>
      <c r="F29" s="452"/>
      <c r="G29" s="452"/>
      <c r="H29" s="452"/>
      <c r="I29" s="452"/>
      <c r="J29" s="452"/>
      <c r="K29" s="453"/>
    </row>
    <row r="30" spans="1:11" ht="13.5">
      <c r="A30" s="451"/>
      <c r="B30" s="452"/>
      <c r="C30" s="452"/>
      <c r="D30" s="452"/>
      <c r="E30" s="452"/>
      <c r="F30" s="452"/>
      <c r="G30" s="452"/>
      <c r="H30" s="452"/>
      <c r="I30" s="452"/>
      <c r="J30" s="452"/>
      <c r="K30" s="453"/>
    </row>
    <row r="31" spans="1:11" ht="13.5">
      <c r="A31" s="451"/>
      <c r="B31" s="452"/>
      <c r="C31" s="452"/>
      <c r="D31" s="452"/>
      <c r="E31" s="452"/>
      <c r="F31" s="452"/>
      <c r="G31" s="452"/>
      <c r="H31" s="452"/>
      <c r="I31" s="452"/>
      <c r="J31" s="452"/>
      <c r="K31" s="453"/>
    </row>
    <row r="32" spans="1:11" ht="13.5">
      <c r="A32" s="451"/>
      <c r="B32" s="452"/>
      <c r="C32" s="452"/>
      <c r="D32" s="452"/>
      <c r="E32" s="452"/>
      <c r="F32" s="452"/>
      <c r="G32" s="452"/>
      <c r="H32" s="452"/>
      <c r="I32" s="452"/>
      <c r="J32" s="452"/>
      <c r="K32" s="453"/>
    </row>
    <row r="33" spans="1:11" ht="13.5">
      <c r="A33" s="451"/>
      <c r="B33" s="452"/>
      <c r="C33" s="452"/>
      <c r="D33" s="452"/>
      <c r="E33" s="452"/>
      <c r="F33" s="452"/>
      <c r="G33" s="452"/>
      <c r="H33" s="452"/>
      <c r="I33" s="452"/>
      <c r="J33" s="452"/>
      <c r="K33" s="453"/>
    </row>
    <row r="34" spans="1:11" ht="13.5">
      <c r="A34" s="451"/>
      <c r="B34" s="452"/>
      <c r="C34" s="452"/>
      <c r="D34" s="452"/>
      <c r="E34" s="452"/>
      <c r="F34" s="452"/>
      <c r="G34" s="452"/>
      <c r="H34" s="452"/>
      <c r="I34" s="452"/>
      <c r="J34" s="452"/>
      <c r="K34" s="453"/>
    </row>
    <row r="35" spans="1:11" ht="13.5">
      <c r="A35" s="451"/>
      <c r="B35" s="452"/>
      <c r="C35" s="452"/>
      <c r="D35" s="452"/>
      <c r="E35" s="452"/>
      <c r="F35" s="452"/>
      <c r="G35" s="452"/>
      <c r="H35" s="452"/>
      <c r="I35" s="452"/>
      <c r="J35" s="452"/>
      <c r="K35" s="453"/>
    </row>
    <row r="36" spans="1:11" ht="13.5">
      <c r="A36" s="451"/>
      <c r="B36" s="452"/>
      <c r="C36" s="452"/>
      <c r="D36" s="452"/>
      <c r="E36" s="452"/>
      <c r="F36" s="452"/>
      <c r="G36" s="452"/>
      <c r="H36" s="452"/>
      <c r="I36" s="452"/>
      <c r="J36" s="452"/>
      <c r="K36" s="453"/>
    </row>
    <row r="37" spans="1:11" ht="13.5">
      <c r="A37" s="451"/>
      <c r="B37" s="452"/>
      <c r="C37" s="452"/>
      <c r="D37" s="452"/>
      <c r="E37" s="452"/>
      <c r="F37" s="452"/>
      <c r="G37" s="452"/>
      <c r="H37" s="452"/>
      <c r="I37" s="452"/>
      <c r="J37" s="452"/>
      <c r="K37" s="453"/>
    </row>
    <row r="38" spans="1:11" ht="13.5">
      <c r="A38" s="451"/>
      <c r="B38" s="452"/>
      <c r="C38" s="452"/>
      <c r="D38" s="452"/>
      <c r="E38" s="452"/>
      <c r="F38" s="452"/>
      <c r="G38" s="452"/>
      <c r="H38" s="452"/>
      <c r="I38" s="452"/>
      <c r="J38" s="452"/>
      <c r="K38" s="453"/>
    </row>
    <row r="39" spans="1:11" ht="13.5">
      <c r="A39" s="451"/>
      <c r="B39" s="452"/>
      <c r="C39" s="452"/>
      <c r="D39" s="452"/>
      <c r="E39" s="452"/>
      <c r="F39" s="452"/>
      <c r="G39" s="452"/>
      <c r="H39" s="452"/>
      <c r="I39" s="452"/>
      <c r="J39" s="452"/>
      <c r="K39" s="453"/>
    </row>
    <row r="40" spans="1:11" ht="13.5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3"/>
    </row>
    <row r="41" spans="1:11" ht="13.5">
      <c r="A41" s="451"/>
      <c r="B41" s="452"/>
      <c r="C41" s="452"/>
      <c r="D41" s="452"/>
      <c r="E41" s="452"/>
      <c r="F41" s="452"/>
      <c r="G41" s="452"/>
      <c r="H41" s="452"/>
      <c r="I41" s="452"/>
      <c r="J41" s="452"/>
      <c r="K41" s="453"/>
    </row>
    <row r="42" spans="1:11" ht="13.5">
      <c r="A42" s="451"/>
      <c r="B42" s="452"/>
      <c r="C42" s="452"/>
      <c r="D42" s="452"/>
      <c r="E42" s="452"/>
      <c r="F42" s="452"/>
      <c r="G42" s="452"/>
      <c r="H42" s="452"/>
      <c r="I42" s="452"/>
      <c r="J42" s="452"/>
      <c r="K42" s="453"/>
    </row>
    <row r="43" spans="1:11" ht="13.5">
      <c r="A43" s="451"/>
      <c r="B43" s="452"/>
      <c r="C43" s="452"/>
      <c r="D43" s="452"/>
      <c r="E43" s="452"/>
      <c r="F43" s="452"/>
      <c r="G43" s="452"/>
      <c r="H43" s="452"/>
      <c r="I43" s="452"/>
      <c r="J43" s="452"/>
      <c r="K43" s="453"/>
    </row>
    <row r="44" spans="1:11" ht="13.5">
      <c r="A44" s="451"/>
      <c r="B44" s="452"/>
      <c r="C44" s="452"/>
      <c r="D44" s="452"/>
      <c r="E44" s="452"/>
      <c r="F44" s="452"/>
      <c r="G44" s="452"/>
      <c r="H44" s="452"/>
      <c r="I44" s="452"/>
      <c r="J44" s="452"/>
      <c r="K44" s="453"/>
    </row>
    <row r="45" spans="1:11" ht="13.5">
      <c r="A45" s="451"/>
      <c r="B45" s="452"/>
      <c r="C45" s="452"/>
      <c r="D45" s="452"/>
      <c r="E45" s="452"/>
      <c r="F45" s="452"/>
      <c r="G45" s="452"/>
      <c r="H45" s="452"/>
      <c r="I45" s="452"/>
      <c r="J45" s="452"/>
      <c r="K45" s="453"/>
    </row>
    <row r="46" spans="1:11" ht="13.5">
      <c r="A46" s="451"/>
      <c r="B46" s="452"/>
      <c r="C46" s="452"/>
      <c r="D46" s="452"/>
      <c r="E46" s="452"/>
      <c r="F46" s="452"/>
      <c r="G46" s="452"/>
      <c r="H46" s="452"/>
      <c r="I46" s="452"/>
      <c r="J46" s="452"/>
      <c r="K46" s="453"/>
    </row>
    <row r="47" spans="1:11" ht="13.5">
      <c r="A47" s="451"/>
      <c r="B47" s="452"/>
      <c r="C47" s="452"/>
      <c r="D47" s="452"/>
      <c r="E47" s="452"/>
      <c r="F47" s="452"/>
      <c r="G47" s="452"/>
      <c r="H47" s="452"/>
      <c r="I47" s="452"/>
      <c r="J47" s="452"/>
      <c r="K47" s="453"/>
    </row>
    <row r="48" spans="1:11" ht="13.5">
      <c r="A48" s="451"/>
      <c r="B48" s="452"/>
      <c r="C48" s="452"/>
      <c r="D48" s="452"/>
      <c r="E48" s="452"/>
      <c r="F48" s="452"/>
      <c r="G48" s="452"/>
      <c r="H48" s="452"/>
      <c r="I48" s="452"/>
      <c r="J48" s="452"/>
      <c r="K48" s="453"/>
    </row>
    <row r="49" spans="1:11" ht="13.5">
      <c r="A49" s="451"/>
      <c r="B49" s="452"/>
      <c r="C49" s="452"/>
      <c r="D49" s="452"/>
      <c r="E49" s="452"/>
      <c r="F49" s="452"/>
      <c r="G49" s="452"/>
      <c r="H49" s="452"/>
      <c r="I49" s="452"/>
      <c r="J49" s="452"/>
      <c r="K49" s="453"/>
    </row>
    <row r="50" spans="1:11" ht="13.5">
      <c r="A50" s="451"/>
      <c r="B50" s="452"/>
      <c r="C50" s="452"/>
      <c r="D50" s="452"/>
      <c r="E50" s="452"/>
      <c r="F50" s="452"/>
      <c r="G50" s="452"/>
      <c r="H50" s="452"/>
      <c r="I50" s="452"/>
      <c r="J50" s="452"/>
      <c r="K50" s="453"/>
    </row>
    <row r="51" spans="1:11" ht="13.5">
      <c r="A51" s="451"/>
      <c r="B51" s="452"/>
      <c r="C51" s="452"/>
      <c r="D51" s="452"/>
      <c r="E51" s="452"/>
      <c r="F51" s="452"/>
      <c r="G51" s="452"/>
      <c r="H51" s="452"/>
      <c r="I51" s="452"/>
      <c r="J51" s="452"/>
      <c r="K51" s="453"/>
    </row>
    <row r="52" spans="1:11" ht="13.5">
      <c r="A52" s="451"/>
      <c r="B52" s="452"/>
      <c r="C52" s="452"/>
      <c r="D52" s="452"/>
      <c r="E52" s="452"/>
      <c r="F52" s="452"/>
      <c r="G52" s="452"/>
      <c r="H52" s="452"/>
      <c r="I52" s="452"/>
      <c r="J52" s="452"/>
      <c r="K52" s="453"/>
    </row>
    <row r="53" spans="1:11" ht="13.5">
      <c r="A53" s="451"/>
      <c r="B53" s="452"/>
      <c r="C53" s="452"/>
      <c r="D53" s="452"/>
      <c r="E53" s="452"/>
      <c r="F53" s="452"/>
      <c r="G53" s="452"/>
      <c r="H53" s="452"/>
      <c r="I53" s="452"/>
      <c r="J53" s="452"/>
      <c r="K53" s="453"/>
    </row>
    <row r="54" spans="1:11" ht="13.5">
      <c r="A54" s="451"/>
      <c r="B54" s="452"/>
      <c r="C54" s="452"/>
      <c r="D54" s="452"/>
      <c r="E54" s="452"/>
      <c r="F54" s="452"/>
      <c r="G54" s="452"/>
      <c r="H54" s="452"/>
      <c r="I54" s="452"/>
      <c r="J54" s="452"/>
      <c r="K54" s="453"/>
    </row>
    <row r="55" spans="1:11" ht="13.5">
      <c r="A55" s="451"/>
      <c r="B55" s="452"/>
      <c r="C55" s="452"/>
      <c r="D55" s="452"/>
      <c r="E55" s="452"/>
      <c r="F55" s="452"/>
      <c r="G55" s="452"/>
      <c r="H55" s="452"/>
      <c r="I55" s="452"/>
      <c r="J55" s="452"/>
      <c r="K55" s="453"/>
    </row>
    <row r="56" spans="1:11" ht="13.5">
      <c r="A56" s="451"/>
      <c r="B56" s="452"/>
      <c r="C56" s="452"/>
      <c r="D56" s="452"/>
      <c r="E56" s="452"/>
      <c r="F56" s="452"/>
      <c r="G56" s="452"/>
      <c r="H56" s="452"/>
      <c r="I56" s="452"/>
      <c r="J56" s="452"/>
      <c r="K56" s="453"/>
    </row>
    <row r="57" spans="1:11" ht="13.5">
      <c r="A57" s="451"/>
      <c r="B57" s="452"/>
      <c r="C57" s="452"/>
      <c r="D57" s="452"/>
      <c r="E57" s="452"/>
      <c r="F57" s="452"/>
      <c r="G57" s="452"/>
      <c r="H57" s="452"/>
      <c r="I57" s="452"/>
      <c r="J57" s="452"/>
      <c r="K57" s="453"/>
    </row>
    <row r="58" spans="1:11" ht="13.5">
      <c r="A58" s="451"/>
      <c r="B58" s="452"/>
      <c r="C58" s="452"/>
      <c r="D58" s="452"/>
      <c r="E58" s="452"/>
      <c r="F58" s="452"/>
      <c r="G58" s="452"/>
      <c r="H58" s="452"/>
      <c r="I58" s="452"/>
      <c r="J58" s="452"/>
      <c r="K58" s="453"/>
    </row>
    <row r="59" spans="1:11" ht="13.5">
      <c r="A59" s="451"/>
      <c r="B59" s="452"/>
      <c r="C59" s="452"/>
      <c r="D59" s="452"/>
      <c r="E59" s="452"/>
      <c r="F59" s="452"/>
      <c r="G59" s="452"/>
      <c r="H59" s="452"/>
      <c r="I59" s="452"/>
      <c r="J59" s="452"/>
      <c r="K59" s="453"/>
    </row>
    <row r="60" spans="1:11" ht="14.25" thickBot="1">
      <c r="A60" s="454"/>
      <c r="B60" s="455"/>
      <c r="C60" s="455"/>
      <c r="D60" s="455"/>
      <c r="E60" s="455"/>
      <c r="F60" s="455"/>
      <c r="G60" s="455"/>
      <c r="H60" s="455"/>
      <c r="I60" s="455"/>
      <c r="J60" s="455"/>
      <c r="K60" s="456"/>
    </row>
    <row r="61" spans="1:11" ht="14.25" thickTop="1">
      <c r="A61" s="102" t="s">
        <v>109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72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2021-03-11T08:01:18Z</dcterms:modified>
  <cp:category/>
  <cp:version/>
  <cp:contentType/>
  <cp:contentStatus/>
</cp:coreProperties>
</file>