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updateLinks="never" codeName="ThisWorkbook" defaultThemeVersion="124226"/>
  <bookViews>
    <workbookView xWindow="525" yWindow="-120" windowWidth="17025" windowHeight="8010" tabRatio="960" firstSheet="1" activeTab="1"/>
  </bookViews>
  <sheets>
    <sheet name="入力規則等（削除不可）" sheetId="16" state="hidden" r:id="rId1"/>
    <sheet name="（様式１）" sheetId="5" r:id="rId2"/>
    <sheet name="（様式１-1）" sheetId="19" r:id="rId3"/>
    <sheet name="（様式１-２）" sheetId="14" r:id="rId4"/>
    <sheet name="（様式１-3）" sheetId="44" r:id="rId5"/>
    <sheet name="(様式１-４）" sheetId="47" r:id="rId6"/>
    <sheet name="（様式２）" sheetId="15" r:id="rId7"/>
  </sheets>
  <definedNames>
    <definedName name="_xlnm._FilterDatabase" localSheetId="1" hidden="1">'（様式１）'!#REF!</definedName>
    <definedName name="_xlnm._FilterDatabase" localSheetId="2" hidden="1">'（様式１-1）'!$B$3:$AO$17</definedName>
    <definedName name="_xlnm.Print_Area" localSheetId="2">'（様式１-1）'!$A$1:$AP$85</definedName>
    <definedName name="_xlnm.Print_Area" localSheetId="3">'（様式１-２）'!$A$1:$AN$44</definedName>
    <definedName name="_xlnm.Print_Area" localSheetId="4">'（様式１-3）'!$A$1:$AN$167</definedName>
    <definedName name="_xlnm.Print_Area" localSheetId="5">'(様式１-４）'!$A$1:$Y$39</definedName>
    <definedName name="_xlnm.Print_Area" localSheetId="6">'（様式２）'!$A$1:$Z$62</definedName>
    <definedName name="その他">'入力規則等（削除不可）'!#REF!</definedName>
    <definedName name="記録作成">'入力規則等（削除不可）'!#REF!</definedName>
    <definedName name="後継者養成">'入力規則等（削除不可）'!#REF!</definedName>
    <definedName name="事務経費">'入力規則等（削除不可）'!#REF!</definedName>
    <definedName name="情報発信">'入力規則等（削除不可）'!#REF!</definedName>
    <definedName name="人材育成">'入力規則等（削除不可）'!#REF!</definedName>
    <definedName name="世界文化遺産活性化">'入力規則等（削除不可）'!$B$39:$B$41</definedName>
    <definedName name="地域の文化資源を核としたコミュニティの再生・活性化">'入力規則等（削除不可）'!#REF!</definedName>
    <definedName name="地域の文化資源を活用した集客・交流">'入力規則等（削除不可）'!$B$8:$B$25</definedName>
    <definedName name="地域文化遺産活性化">'入力規則等（削除不可）'!$B$30:$B$36</definedName>
    <definedName name="伝統文化の継承体制の維持・確立">'入力規則等（削除不可）'!#REF!</definedName>
    <definedName name="普及啓発">'入力規則等（削除不可）'!#REF!</definedName>
    <definedName name="用具等整備">'入力規則等（削除不可）'!#REF!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T39" i="14" l="1"/>
  <c r="AO39" i="14"/>
  <c r="V58" i="15" l="1"/>
  <c r="V42" i="15"/>
  <c r="V26" i="15"/>
  <c r="Y54" i="44"/>
  <c r="Y52" i="44"/>
  <c r="Y50" i="44"/>
  <c r="Y48" i="44"/>
  <c r="Y46" i="44"/>
  <c r="Y44" i="44"/>
  <c r="Y42" i="44"/>
  <c r="Y40" i="44"/>
  <c r="Y38" i="44"/>
  <c r="Y36" i="44"/>
  <c r="Y33" i="44"/>
  <c r="Y31" i="44"/>
  <c r="Y29" i="44"/>
  <c r="Y27" i="44"/>
  <c r="Y21" i="44"/>
  <c r="AK165" i="44" l="1"/>
  <c r="AG165" i="44"/>
  <c r="AC165" i="44"/>
  <c r="AO165" i="44" s="1"/>
  <c r="Y165" i="44"/>
  <c r="AO164" i="44"/>
  <c r="AT164" i="44" s="1"/>
  <c r="AO162" i="44"/>
  <c r="AT162" i="44" s="1"/>
  <c r="AO160" i="44"/>
  <c r="AT160" i="44" s="1"/>
  <c r="AO158" i="44"/>
  <c r="AT158" i="44" s="1"/>
  <c r="AO156" i="44"/>
  <c r="AT156" i="44" s="1"/>
  <c r="AO154" i="44"/>
  <c r="AT154" i="44" s="1"/>
  <c r="AO152" i="44"/>
  <c r="AT152" i="44" s="1"/>
  <c r="AO150" i="44"/>
  <c r="AT150" i="44" s="1"/>
  <c r="AO148" i="44"/>
  <c r="AT148" i="44" s="1"/>
  <c r="AO146" i="44"/>
  <c r="AT146" i="44" s="1"/>
  <c r="AK144" i="44"/>
  <c r="AK166" i="44" s="1"/>
  <c r="AG144" i="44"/>
  <c r="AC144" i="44"/>
  <c r="AO143" i="44"/>
  <c r="AT143" i="44" s="1"/>
  <c r="AO141" i="44"/>
  <c r="AT141" i="44" s="1"/>
  <c r="AO139" i="44"/>
  <c r="AT139" i="44" s="1"/>
  <c r="AO137" i="44"/>
  <c r="AT137" i="44" s="1"/>
  <c r="AO135" i="44"/>
  <c r="AT135" i="44" s="1"/>
  <c r="AO133" i="44"/>
  <c r="AT133" i="44" s="1"/>
  <c r="AO131" i="44"/>
  <c r="AT131" i="44" s="1"/>
  <c r="AO129" i="44"/>
  <c r="Y129" i="44"/>
  <c r="AO127" i="44"/>
  <c r="Y127" i="44"/>
  <c r="AO125" i="44"/>
  <c r="Y125" i="44"/>
  <c r="AK110" i="44"/>
  <c r="AG110" i="44"/>
  <c r="AC110" i="44"/>
  <c r="Y110" i="44"/>
  <c r="AO109" i="44"/>
  <c r="AT109" i="44" s="1"/>
  <c r="AO107" i="44"/>
  <c r="AT107" i="44" s="1"/>
  <c r="AO105" i="44"/>
  <c r="AT105" i="44" s="1"/>
  <c r="AO103" i="44"/>
  <c r="AT103" i="44" s="1"/>
  <c r="AO101" i="44"/>
  <c r="AT101" i="44" s="1"/>
  <c r="AO99" i="44"/>
  <c r="AT99" i="44" s="1"/>
  <c r="AO97" i="44"/>
  <c r="AT97" i="44" s="1"/>
  <c r="AO95" i="44"/>
  <c r="AT95" i="44" s="1"/>
  <c r="AO93" i="44"/>
  <c r="AT93" i="44" s="1"/>
  <c r="AO91" i="44"/>
  <c r="AT91" i="44" s="1"/>
  <c r="AK89" i="44"/>
  <c r="AG89" i="44"/>
  <c r="AC89" i="44"/>
  <c r="AO88" i="44"/>
  <c r="AT88" i="44" s="1"/>
  <c r="AO86" i="44"/>
  <c r="AT86" i="44" s="1"/>
  <c r="AO84" i="44"/>
  <c r="AT84" i="44" s="1"/>
  <c r="AO82" i="44"/>
  <c r="AT82" i="44" s="1"/>
  <c r="AO80" i="44"/>
  <c r="Y80" i="44"/>
  <c r="AO78" i="44"/>
  <c r="Y78" i="44"/>
  <c r="AO76" i="44"/>
  <c r="Y76" i="44"/>
  <c r="AO74" i="44"/>
  <c r="Y74" i="44"/>
  <c r="AO72" i="44"/>
  <c r="Y72" i="44"/>
  <c r="AO70" i="44"/>
  <c r="Y70" i="44"/>
  <c r="AK55" i="44"/>
  <c r="AG55" i="44"/>
  <c r="AC55" i="44"/>
  <c r="Y55" i="44"/>
  <c r="AO54" i="44"/>
  <c r="AT54" i="44" s="1"/>
  <c r="AO52" i="44"/>
  <c r="AT52" i="44" s="1"/>
  <c r="AO50" i="44"/>
  <c r="AT50" i="44" s="1"/>
  <c r="AO48" i="44"/>
  <c r="AT48" i="44" s="1"/>
  <c r="AO46" i="44"/>
  <c r="AT46" i="44" s="1"/>
  <c r="AO44" i="44"/>
  <c r="AT44" i="44" s="1"/>
  <c r="AO42" i="44"/>
  <c r="AT42" i="44" s="1"/>
  <c r="AO40" i="44"/>
  <c r="AT40" i="44" s="1"/>
  <c r="AO38" i="44"/>
  <c r="AT38" i="44" s="1"/>
  <c r="AO36" i="44"/>
  <c r="AT36" i="44" s="1"/>
  <c r="AK34" i="44"/>
  <c r="AG34" i="44"/>
  <c r="AC34" i="44"/>
  <c r="AC56" i="44" s="1"/>
  <c r="AO33" i="44"/>
  <c r="AT33" i="44" s="1"/>
  <c r="AO31" i="44"/>
  <c r="AT31" i="44" s="1"/>
  <c r="AO29" i="44"/>
  <c r="AT29" i="44" s="1"/>
  <c r="AO27" i="44"/>
  <c r="AT27" i="44" s="1"/>
  <c r="AO25" i="44"/>
  <c r="Y25" i="44"/>
  <c r="AT25" i="44" s="1"/>
  <c r="AO23" i="44"/>
  <c r="Y23" i="44"/>
  <c r="AO21" i="44"/>
  <c r="AT21" i="44" s="1"/>
  <c r="AO19" i="44"/>
  <c r="Y19" i="44"/>
  <c r="AO17" i="44"/>
  <c r="Y17" i="44"/>
  <c r="AO15" i="44"/>
  <c r="Y15" i="44"/>
  <c r="AO13" i="44"/>
  <c r="Y13" i="44"/>
  <c r="AO37" i="14"/>
  <c r="AT37" i="14"/>
  <c r="AO35" i="14"/>
  <c r="AT35" i="14"/>
  <c r="AT127" i="44" l="1"/>
  <c r="AG111" i="44"/>
  <c r="AT129" i="44"/>
  <c r="AO110" i="44"/>
  <c r="AT110" i="44" s="1"/>
  <c r="AK56" i="44"/>
  <c r="AT72" i="44"/>
  <c r="AT76" i="44"/>
  <c r="AT80" i="44"/>
  <c r="AK111" i="44"/>
  <c r="Y144" i="44"/>
  <c r="AT74" i="44"/>
  <c r="AT78" i="44"/>
  <c r="AT13" i="44"/>
  <c r="AT19" i="44"/>
  <c r="AG56" i="44"/>
  <c r="AO56" i="44" s="1"/>
  <c r="AT15" i="44"/>
  <c r="Y34" i="44"/>
  <c r="Y56" i="44" s="1"/>
  <c r="AT23" i="44"/>
  <c r="Y89" i="44"/>
  <c r="Y111" i="44" s="1"/>
  <c r="AT17" i="44"/>
  <c r="AO55" i="44"/>
  <c r="AT55" i="44" s="1"/>
  <c r="AC166" i="44"/>
  <c r="AG166" i="44"/>
  <c r="AO166" i="44" s="1"/>
  <c r="AT165" i="44"/>
  <c r="AC111" i="44"/>
  <c r="AO111" i="44" s="1"/>
  <c r="Y166" i="44"/>
  <c r="AO34" i="44"/>
  <c r="AT70" i="44"/>
  <c r="AO89" i="44"/>
  <c r="AT125" i="44"/>
  <c r="AO144" i="44"/>
  <c r="AT144" i="44" s="1"/>
  <c r="AT89" i="44" l="1"/>
  <c r="AT56" i="44"/>
  <c r="AT34" i="44"/>
  <c r="AT166" i="44"/>
  <c r="AT111" i="44"/>
  <c r="AF33" i="14" l="1"/>
  <c r="X33" i="14"/>
  <c r="X43" i="14" s="1"/>
  <c r="Q33" i="14"/>
  <c r="J33" i="14" l="1"/>
  <c r="Q43" i="14"/>
  <c r="J43" i="14" l="1"/>
  <c r="AF43" i="14"/>
  <c r="J14" i="14" l="1"/>
  <c r="J23" i="14" s="1"/>
  <c r="AO41" i="14"/>
  <c r="AO33" i="14" l="1"/>
  <c r="AT41" i="14" l="1"/>
  <c r="AO43" i="14" l="1"/>
  <c r="AP24" i="14"/>
  <c r="AT33" i="14"/>
  <c r="X43" i="5"/>
  <c r="X42" i="5"/>
  <c r="AT43" i="14" l="1"/>
</calcChain>
</file>

<file path=xl/comments1.xml><?xml version="1.0" encoding="utf-8"?>
<comments xmlns="http://schemas.openxmlformats.org/spreadsheetml/2006/main">
  <authors>
    <author>作成者</author>
  </authors>
  <commentList>
    <comment ref="J20" authorId="0" shapeId="0">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2.xml><?xml version="1.0" encoding="utf-8"?>
<comments xmlns="http://schemas.openxmlformats.org/spreadsheetml/2006/main">
  <authors>
    <author>作成者</author>
  </authors>
  <commentList>
    <comment ref="AK76" authorId="0" shapeId="0">
      <text>
        <r>
          <rPr>
            <sz val="11"/>
            <color indexed="81"/>
            <rFont val="ＭＳ ゴシック"/>
            <family val="3"/>
            <charset val="128"/>
          </rPr>
          <t>上限単価を超える部分は補助金の充当はできませんので、補助対象外経費の欄に計上してください。</t>
        </r>
      </text>
    </comment>
    <comment ref="E90" authorId="0" shapeId="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AK131" authorId="0" shapeId="0">
      <text>
        <r>
          <rPr>
            <sz val="11"/>
            <color indexed="81"/>
            <rFont val="ＭＳ ゴシック"/>
            <family val="3"/>
            <charset val="128"/>
          </rPr>
          <t>上限単価を超える部分は補助金の充当はできませんので、補助対象外経費の欄に計上してください。</t>
        </r>
      </text>
    </comment>
    <comment ref="E145" authorId="0" shapeId="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<sst xmlns="http://schemas.openxmlformats.org/spreadsheetml/2006/main" count="762" uniqueCount="216">
  <si>
    <t>年</t>
    <rPh sb="0" eb="1">
      <t>ネン</t>
    </rPh>
    <phoneticPr fontId="18"/>
  </si>
  <si>
    <t>文化庁長官　殿</t>
    <rPh sb="0" eb="3">
      <t>ブンカチョウ</t>
    </rPh>
    <rPh sb="3" eb="5">
      <t>チョウカン</t>
    </rPh>
    <rPh sb="6" eb="7">
      <t>ドノ</t>
    </rPh>
    <phoneticPr fontId="18"/>
  </si>
  <si>
    <t>代表者職名</t>
    <rPh sb="0" eb="3">
      <t>ダイヒョウシャ</t>
    </rPh>
    <rPh sb="3" eb="5">
      <t>ショクメイ</t>
    </rPh>
    <phoneticPr fontId="18"/>
  </si>
  <si>
    <t>代表者氏名</t>
    <rPh sb="0" eb="3">
      <t>ダイヒョウシャ</t>
    </rPh>
    <rPh sb="3" eb="5">
      <t>シメイ</t>
    </rPh>
    <phoneticPr fontId="18"/>
  </si>
  <si>
    <t>事業の名称</t>
    <rPh sb="0" eb="2">
      <t>ジギョウ</t>
    </rPh>
    <rPh sb="3" eb="5">
      <t>メイショウ</t>
    </rPh>
    <phoneticPr fontId="18"/>
  </si>
  <si>
    <t>日</t>
    <rPh sb="0" eb="1">
      <t>ヒ</t>
    </rPh>
    <phoneticPr fontId="18"/>
  </si>
  <si>
    <t>その他参考となるべき事項</t>
    <rPh sb="2" eb="3">
      <t>タ</t>
    </rPh>
    <rPh sb="3" eb="5">
      <t>サンコウ</t>
    </rPh>
    <rPh sb="10" eb="12">
      <t>ジコウ</t>
    </rPh>
    <phoneticPr fontId="18"/>
  </si>
  <si>
    <t>区分</t>
    <rPh sb="0" eb="2">
      <t>クブン</t>
    </rPh>
    <phoneticPr fontId="18"/>
  </si>
  <si>
    <t>収入の部</t>
    <rPh sb="0" eb="2">
      <t>シュウニュウ</t>
    </rPh>
    <rPh sb="3" eb="4">
      <t>ブ</t>
    </rPh>
    <phoneticPr fontId="18"/>
  </si>
  <si>
    <t>主たる経費</t>
    <rPh sb="0" eb="1">
      <t>シュ</t>
    </rPh>
    <rPh sb="3" eb="5">
      <t>ケイヒ</t>
    </rPh>
    <phoneticPr fontId="17"/>
  </si>
  <si>
    <t>経費内訳</t>
    <rPh sb="0" eb="2">
      <t>ケイヒ</t>
    </rPh>
    <rPh sb="2" eb="4">
      <t>ウチワケ</t>
    </rPh>
    <phoneticPr fontId="17"/>
  </si>
  <si>
    <t>総事業費</t>
    <rPh sb="0" eb="1">
      <t>ソウ</t>
    </rPh>
    <rPh sb="1" eb="4">
      <t>ジギョウヒ</t>
    </rPh>
    <phoneticPr fontId="17"/>
  </si>
  <si>
    <t>本事業以外の
補助金・助成金</t>
    <rPh sb="0" eb="1">
      <t>ホン</t>
    </rPh>
    <rPh sb="1" eb="3">
      <t>ジギョウ</t>
    </rPh>
    <rPh sb="3" eb="5">
      <t>イガイ</t>
    </rPh>
    <rPh sb="7" eb="10">
      <t>ホジョキン</t>
    </rPh>
    <rPh sb="11" eb="14">
      <t>ジョセイキン</t>
    </rPh>
    <phoneticPr fontId="18"/>
  </si>
  <si>
    <t>書類等の郵送先</t>
    <rPh sb="0" eb="2">
      <t>ショルイ</t>
    </rPh>
    <rPh sb="2" eb="3">
      <t>トウ</t>
    </rPh>
    <rPh sb="4" eb="6">
      <t>ユウソウ</t>
    </rPh>
    <rPh sb="6" eb="7">
      <t>サキ</t>
    </rPh>
    <phoneticPr fontId="20"/>
  </si>
  <si>
    <t>円</t>
    <rPh sb="0" eb="1">
      <t>エン</t>
    </rPh>
    <phoneticPr fontId="18"/>
  </si>
  <si>
    <t>（ふりがな）</t>
    <phoneticPr fontId="20"/>
  </si>
  <si>
    <t>自己負担金（Ｂ）</t>
    <phoneticPr fontId="18"/>
  </si>
  <si>
    <t>日</t>
    <rPh sb="0" eb="1">
      <t>ニチ</t>
    </rPh>
    <phoneticPr fontId="17"/>
  </si>
  <si>
    <t>その他（日中連絡先）</t>
    <rPh sb="2" eb="3">
      <t>タ</t>
    </rPh>
    <rPh sb="4" eb="6">
      <t>ニッチュウ</t>
    </rPh>
    <rPh sb="6" eb="9">
      <t>レンラクサキ</t>
    </rPh>
    <phoneticPr fontId="20"/>
  </si>
  <si>
    <t>自己負担額等</t>
    <rPh sb="0" eb="2">
      <t>ジコ</t>
    </rPh>
    <rPh sb="2" eb="5">
      <t>フタンガク</t>
    </rPh>
    <rPh sb="5" eb="6">
      <t>トウ</t>
    </rPh>
    <phoneticPr fontId="17"/>
  </si>
  <si>
    <t>金額
（予定を含む。）</t>
    <rPh sb="0" eb="2">
      <t>キンガク</t>
    </rPh>
    <rPh sb="4" eb="6">
      <t>ヨテイ</t>
    </rPh>
    <rPh sb="7" eb="8">
      <t>フク</t>
    </rPh>
    <phoneticPr fontId="18"/>
  </si>
  <si>
    <t>その他経費（事務経費）</t>
    <rPh sb="2" eb="3">
      <t>タ</t>
    </rPh>
    <rPh sb="3" eb="5">
      <t>ケイヒ</t>
    </rPh>
    <rPh sb="6" eb="8">
      <t>ジム</t>
    </rPh>
    <rPh sb="8" eb="10">
      <t>ケイヒ</t>
    </rPh>
    <phoneticPr fontId="17"/>
  </si>
  <si>
    <t>その他収入</t>
    <rPh sb="2" eb="3">
      <t>タ</t>
    </rPh>
    <rPh sb="3" eb="5">
      <t>シュウニュウ</t>
    </rPh>
    <phoneticPr fontId="17"/>
  </si>
  <si>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8"/>
  </si>
  <si>
    <t>の定額）</t>
    <phoneticPr fontId="17"/>
  </si>
  <si>
    <t>着　　手</t>
    <rPh sb="0" eb="1">
      <t>キ</t>
    </rPh>
    <rPh sb="3" eb="4">
      <t>テ</t>
    </rPh>
    <phoneticPr fontId="18"/>
  </si>
  <si>
    <t>月</t>
    <rPh sb="0" eb="1">
      <t>ツキ</t>
    </rPh>
    <phoneticPr fontId="17"/>
  </si>
  <si>
    <t>完　　了</t>
    <rPh sb="0" eb="1">
      <t>カン</t>
    </rPh>
    <rPh sb="3" eb="4">
      <t>リョウ</t>
    </rPh>
    <phoneticPr fontId="18"/>
  </si>
  <si>
    <t>内訳</t>
    <rPh sb="0" eb="2">
      <t>ウチワケ</t>
    </rPh>
    <phoneticPr fontId="17"/>
  </si>
  <si>
    <t>①収入合計
（Ａ）＋（Ｂ）＋（Ｃ）</t>
    <phoneticPr fontId="18"/>
  </si>
  <si>
    <t>＜支出内訳明細＞</t>
    <rPh sb="1" eb="3">
      <t>シシュツ</t>
    </rPh>
    <rPh sb="3" eb="5">
      <t>ウチワケ</t>
    </rPh>
    <rPh sb="5" eb="7">
      <t>メイサイ</t>
    </rPh>
    <phoneticPr fontId="17"/>
  </si>
  <si>
    <t>主たる事業費</t>
    <rPh sb="0" eb="1">
      <t>シュ</t>
    </rPh>
    <rPh sb="3" eb="6">
      <t>ジギョウヒ</t>
    </rPh>
    <phoneticPr fontId="17"/>
  </si>
  <si>
    <t>その他の経費</t>
    <rPh sb="2" eb="3">
      <t>タ</t>
    </rPh>
    <rPh sb="4" eb="6">
      <t>ケイヒ</t>
    </rPh>
    <phoneticPr fontId="17"/>
  </si>
  <si>
    <t>合　　　　計</t>
    <rPh sb="0" eb="1">
      <t>ア</t>
    </rPh>
    <rPh sb="5" eb="6">
      <t>ケイ</t>
    </rPh>
    <phoneticPr fontId="17"/>
  </si>
  <si>
    <t>団　体　名</t>
    <rPh sb="0" eb="1">
      <t>ダン</t>
    </rPh>
    <rPh sb="2" eb="3">
      <t>カラダ</t>
    </rPh>
    <rPh sb="4" eb="5">
      <t>メイ</t>
    </rPh>
    <phoneticPr fontId="18"/>
  </si>
  <si>
    <t>住　　　所</t>
    <rPh sb="0" eb="1">
      <t>ジュウ</t>
    </rPh>
    <rPh sb="4" eb="5">
      <t>ショ</t>
    </rPh>
    <phoneticPr fontId="18"/>
  </si>
  <si>
    <t>@</t>
    <phoneticPr fontId="17"/>
  </si>
  <si>
    <t>円</t>
    <rPh sb="0" eb="1">
      <t>エン</t>
    </rPh>
    <phoneticPr fontId="17"/>
  </si>
  <si>
    <t>×</t>
    <phoneticPr fontId="17"/>
  </si>
  <si>
    <t>補助対象経費</t>
    <rPh sb="0" eb="2">
      <t>ホジョ</t>
    </rPh>
    <rPh sb="2" eb="4">
      <t>タイショウ</t>
    </rPh>
    <rPh sb="4" eb="6">
      <t>ケイヒ</t>
    </rPh>
    <phoneticPr fontId="17"/>
  </si>
  <si>
    <t>補助対象外経費</t>
    <rPh sb="0" eb="2">
      <t>ホジョ</t>
    </rPh>
    <rPh sb="2" eb="5">
      <t>タイショウガイ</t>
    </rPh>
    <rPh sb="5" eb="7">
      <t>ケイヒ</t>
    </rPh>
    <phoneticPr fontId="17"/>
  </si>
  <si>
    <t>小　計</t>
    <rPh sb="0" eb="1">
      <t>ショウ</t>
    </rPh>
    <rPh sb="2" eb="3">
      <t>ケイ</t>
    </rPh>
    <phoneticPr fontId="17"/>
  </si>
  <si>
    <t>（区分）</t>
    <rPh sb="1" eb="3">
      <t>クブン</t>
    </rPh>
    <phoneticPr fontId="17"/>
  </si>
  <si>
    <t>月</t>
    <rPh sb="0" eb="1">
      <t>ゲツ</t>
    </rPh>
    <phoneticPr fontId="17"/>
  </si>
  <si>
    <t>自己負担額等</t>
    <rPh sb="0" eb="2">
      <t>ジコ</t>
    </rPh>
    <rPh sb="2" eb="5">
      <t>フタンガク</t>
    </rPh>
    <rPh sb="5" eb="6">
      <t>トウ</t>
    </rPh>
    <phoneticPr fontId="18"/>
  </si>
  <si>
    <t>補助対象外経費</t>
    <rPh sb="0" eb="2">
      <t>ホジョ</t>
    </rPh>
    <rPh sb="2" eb="5">
      <t>タイショウガイ</t>
    </rPh>
    <rPh sb="5" eb="7">
      <t>ケイヒ</t>
    </rPh>
    <phoneticPr fontId="17"/>
  </si>
  <si>
    <t>＜収支予算書</t>
    <phoneticPr fontId="17"/>
  </si>
  <si>
    <t>＞</t>
    <phoneticPr fontId="17"/>
  </si>
  <si>
    <t>所在地</t>
    <rPh sb="0" eb="3">
      <t>ショザイチ</t>
    </rPh>
    <phoneticPr fontId="17"/>
  </si>
  <si>
    <t>電話番号</t>
    <rPh sb="0" eb="2">
      <t>デンワ</t>
    </rPh>
    <rPh sb="2" eb="4">
      <t>バンゴウ</t>
    </rPh>
    <phoneticPr fontId="17"/>
  </si>
  <si>
    <t>ＦＡＸ番号</t>
    <rPh sb="3" eb="5">
      <t>バンゴウ</t>
    </rPh>
    <phoneticPr fontId="17"/>
  </si>
  <si>
    <t>団体設立年月</t>
    <rPh sb="0" eb="2">
      <t>ダンタイ</t>
    </rPh>
    <rPh sb="2" eb="4">
      <t>セツリツ</t>
    </rPh>
    <rPh sb="4" eb="5">
      <t>ネン</t>
    </rPh>
    <rPh sb="5" eb="6">
      <t>ツキ</t>
    </rPh>
    <phoneticPr fontId="17"/>
  </si>
  <si>
    <t>役職員</t>
    <rPh sb="0" eb="3">
      <t>ヤクショクイン</t>
    </rPh>
    <phoneticPr fontId="17"/>
  </si>
  <si>
    <t>設置目的</t>
    <rPh sb="0" eb="2">
      <t>セッチ</t>
    </rPh>
    <rPh sb="2" eb="4">
      <t>モクテキ</t>
    </rPh>
    <phoneticPr fontId="17"/>
  </si>
  <si>
    <t>補助対象経費の配分</t>
    <rPh sb="0" eb="2">
      <t>ホジョ</t>
    </rPh>
    <rPh sb="2" eb="4">
      <t>タイショウ</t>
    </rPh>
    <rPh sb="4" eb="6">
      <t>ケイヒ</t>
    </rPh>
    <rPh sb="7" eb="9">
      <t>ハイブン</t>
    </rPh>
    <phoneticPr fontId="18"/>
  </si>
  <si>
    <t>（補助対象経費</t>
    <rPh sb="1" eb="3">
      <t>ホジョ</t>
    </rPh>
    <rPh sb="3" eb="5">
      <t>タイショウ</t>
    </rPh>
    <rPh sb="5" eb="7">
      <t>ケイヒ</t>
    </rPh>
    <phoneticPr fontId="17"/>
  </si>
  <si>
    <t>補助金の交付要望額</t>
    <rPh sb="0" eb="3">
      <t>ホジョキン</t>
    </rPh>
    <rPh sb="4" eb="6">
      <t>コウフ</t>
    </rPh>
    <rPh sb="6" eb="8">
      <t>ヨウボウ</t>
    </rPh>
    <rPh sb="8" eb="9">
      <t>ガク</t>
    </rPh>
    <phoneticPr fontId="18"/>
  </si>
  <si>
    <t>作成数</t>
    <rPh sb="0" eb="2">
      <t>サクセイ</t>
    </rPh>
    <rPh sb="2" eb="3">
      <t>スウ</t>
    </rPh>
    <phoneticPr fontId="18"/>
  </si>
  <si>
    <t>所属</t>
    <rPh sb="0" eb="2">
      <t>ショゾク</t>
    </rPh>
    <phoneticPr fontId="20"/>
  </si>
  <si>
    <t>氏名</t>
    <rPh sb="0" eb="2">
      <t>シメイ</t>
    </rPh>
    <phoneticPr fontId="20"/>
  </si>
  <si>
    <t>普及啓発事業</t>
    <rPh sb="0" eb="2">
      <t>フキュウ</t>
    </rPh>
    <rPh sb="2" eb="4">
      <t>ケイハツ</t>
    </rPh>
    <rPh sb="4" eb="6">
      <t>ジギョウ</t>
    </rPh>
    <phoneticPr fontId="18"/>
  </si>
  <si>
    <t>交付要望額</t>
    <rPh sb="0" eb="2">
      <t>コウフ</t>
    </rPh>
    <rPh sb="2" eb="4">
      <t>ヨウボウ</t>
    </rPh>
    <rPh sb="4" eb="5">
      <t>ガク</t>
    </rPh>
    <phoneticPr fontId="17"/>
  </si>
  <si>
    <t>電話番号</t>
    <rPh sb="0" eb="2">
      <t>デンワ</t>
    </rPh>
    <rPh sb="2" eb="4">
      <t>バンゴウ</t>
    </rPh>
    <phoneticPr fontId="20"/>
  </si>
  <si>
    <t>FAX番号</t>
    <rPh sb="3" eb="5">
      <t>バンゴウ</t>
    </rPh>
    <phoneticPr fontId="20"/>
  </si>
  <si>
    <r>
      <t>E-MAIL</t>
    </r>
    <r>
      <rPr>
        <sz val="8"/>
        <rFont val="ＭＳ ゴシック"/>
        <family val="3"/>
        <charset val="128"/>
      </rPr>
      <t xml:space="preserve">
※記載誤りのないようご注意ください。</t>
    </r>
    <rPh sb="8" eb="10">
      <t>キサイ</t>
    </rPh>
    <rPh sb="10" eb="11">
      <t>アヤマ</t>
    </rPh>
    <rPh sb="18" eb="20">
      <t>チュウイ</t>
    </rPh>
    <phoneticPr fontId="20"/>
  </si>
  <si>
    <t xml:space="preserve">      小計（Ａ）</t>
    <phoneticPr fontId="18"/>
  </si>
  <si>
    <t>本事業による補助金の
交付要望額（Ｃ）</t>
    <rPh sb="0" eb="1">
      <t>ホン</t>
    </rPh>
    <rPh sb="1" eb="3">
      <t>ジギョウ</t>
    </rPh>
    <rPh sb="11" eb="13">
      <t>コウフ</t>
    </rPh>
    <rPh sb="13" eb="15">
      <t>ヨウボウ</t>
    </rPh>
    <rPh sb="15" eb="16">
      <t>ガク</t>
    </rPh>
    <phoneticPr fontId="18"/>
  </si>
  <si>
    <t>支出の部</t>
    <rPh sb="0" eb="2">
      <t>シシュツ</t>
    </rPh>
    <rPh sb="3" eb="4">
      <t>ブ</t>
    </rPh>
    <phoneticPr fontId="18"/>
  </si>
  <si>
    <t>②支出の合計</t>
    <rPh sb="1" eb="3">
      <t>シシュツ</t>
    </rPh>
    <rPh sb="4" eb="6">
      <t>ゴウケイ</t>
    </rPh>
    <phoneticPr fontId="18"/>
  </si>
  <si>
    <t>▼収入の部</t>
    <rPh sb="1" eb="3">
      <t>シュウニュウ</t>
    </rPh>
    <rPh sb="4" eb="5">
      <t>ブ</t>
    </rPh>
    <phoneticPr fontId="18"/>
  </si>
  <si>
    <t>合　計</t>
    <rPh sb="0" eb="1">
      <t>ア</t>
    </rPh>
    <rPh sb="2" eb="3">
      <t>ケイ</t>
    </rPh>
    <phoneticPr fontId="17"/>
  </si>
  <si>
    <t>年</t>
    <rPh sb="0" eb="1">
      <t>ネン</t>
    </rPh>
    <phoneticPr fontId="17"/>
  </si>
  <si>
    <t>月</t>
    <rPh sb="0" eb="1">
      <t>ガツ</t>
    </rPh>
    <phoneticPr fontId="17"/>
  </si>
  <si>
    <t>事業名：</t>
    <rPh sb="0" eb="2">
      <t>ジギョウ</t>
    </rPh>
    <rPh sb="2" eb="3">
      <t>メイ</t>
    </rPh>
    <phoneticPr fontId="17"/>
  </si>
  <si>
    <t>出演者氏名</t>
    <rPh sb="0" eb="3">
      <t>シュツエンシャ</t>
    </rPh>
    <rPh sb="3" eb="5">
      <t>シメイ</t>
    </rPh>
    <phoneticPr fontId="17"/>
  </si>
  <si>
    <t>所     属</t>
    <rPh sb="0" eb="1">
      <t>ショ</t>
    </rPh>
    <rPh sb="6" eb="7">
      <t>ゾク</t>
    </rPh>
    <phoneticPr fontId="17"/>
  </si>
  <si>
    <t>※ 適宜行を追加・削除してご使用ください。</t>
    <rPh sb="2" eb="4">
      <t>テキギ</t>
    </rPh>
    <rPh sb="4" eb="5">
      <t>ギョウ</t>
    </rPh>
    <rPh sb="6" eb="8">
      <t>ツイカ</t>
    </rPh>
    <rPh sb="9" eb="11">
      <t>サクジョ</t>
    </rPh>
    <rPh sb="14" eb="16">
      <t>シヨウ</t>
    </rPh>
    <phoneticPr fontId="18"/>
  </si>
  <si>
    <t>部</t>
    <rPh sb="0" eb="1">
      <t>ブ</t>
    </rPh>
    <phoneticPr fontId="18"/>
  </si>
  <si>
    <t>事業区分</t>
    <rPh sb="0" eb="2">
      <t>ジギョウ</t>
    </rPh>
    <rPh sb="2" eb="4">
      <t>クブン</t>
    </rPh>
    <phoneticPr fontId="18"/>
  </si>
  <si>
    <t>事業名</t>
    <rPh sb="0" eb="2">
      <t>ジギョウ</t>
    </rPh>
    <rPh sb="2" eb="3">
      <t>メイ</t>
    </rPh>
    <phoneticPr fontId="18"/>
  </si>
  <si>
    <t>年度</t>
    <rPh sb="0" eb="2">
      <t>ネンド</t>
    </rPh>
    <phoneticPr fontId="17"/>
  </si>
  <si>
    <t>～</t>
    <phoneticPr fontId="17"/>
  </si>
  <si>
    <t>（リストから選択してください。）</t>
    <rPh sb="6" eb="8">
      <t>センタク</t>
    </rPh>
    <phoneticPr fontId="18"/>
  </si>
  <si>
    <t>（具体的な指標は次のとおり）</t>
    <rPh sb="1" eb="4">
      <t>グタイテキ</t>
    </rPh>
    <rPh sb="5" eb="7">
      <t>シヒョウ</t>
    </rPh>
    <rPh sb="8" eb="9">
      <t>ツギ</t>
    </rPh>
    <phoneticPr fontId="17"/>
  </si>
  <si>
    <t>人</t>
    <rPh sb="0" eb="1">
      <t>ニン</t>
    </rPh>
    <phoneticPr fontId="17"/>
  </si>
  <si>
    <t>⇒</t>
    <phoneticPr fontId="17"/>
  </si>
  <si>
    <t>　事業区分</t>
    <rPh sb="1" eb="3">
      <t>ジギョウ</t>
    </rPh>
    <rPh sb="3" eb="5">
      <t>クブン</t>
    </rPh>
    <phoneticPr fontId="18"/>
  </si>
  <si>
    <t>　実施団体</t>
    <rPh sb="1" eb="3">
      <t>ジッシ</t>
    </rPh>
    <rPh sb="3" eb="5">
      <t>ダンタイ</t>
    </rPh>
    <phoneticPr fontId="17"/>
  </si>
  <si>
    <t>　対象となる文化財</t>
    <rPh sb="1" eb="3">
      <t>タイショウ</t>
    </rPh>
    <rPh sb="6" eb="9">
      <t>ブンカザイ</t>
    </rPh>
    <phoneticPr fontId="18"/>
  </si>
  <si>
    <t>目標区分：地方公共団体</t>
    <rPh sb="0" eb="2">
      <t>モクヒョウ</t>
    </rPh>
    <rPh sb="2" eb="4">
      <t>クブン</t>
    </rPh>
    <rPh sb="5" eb="7">
      <t>チホウ</t>
    </rPh>
    <rPh sb="7" eb="9">
      <t>コウキョウ</t>
    </rPh>
    <rPh sb="9" eb="11">
      <t>ダンタイ</t>
    </rPh>
    <phoneticPr fontId="17"/>
  </si>
  <si>
    <t>（リストから選択してください。）</t>
    <rPh sb="6" eb="8">
      <t>センタク</t>
    </rPh>
    <phoneticPr fontId="17"/>
  </si>
  <si>
    <t>目標区分1</t>
    <rPh sb="0" eb="2">
      <t>モクヒョウ</t>
    </rPh>
    <rPh sb="2" eb="4">
      <t>クブン</t>
    </rPh>
    <phoneticPr fontId="17"/>
  </si>
  <si>
    <t>地域の文化資源を活用した集客・交流</t>
    <rPh sb="0" eb="2">
      <t>チイキ</t>
    </rPh>
    <rPh sb="3" eb="5">
      <t>ブンカ</t>
    </rPh>
    <rPh sb="5" eb="7">
      <t>シゲン</t>
    </rPh>
    <rPh sb="8" eb="10">
      <t>カツヨウ</t>
    </rPh>
    <rPh sb="12" eb="14">
      <t>シュウキャク</t>
    </rPh>
    <rPh sb="15" eb="17">
      <t>コウリュウ</t>
    </rPh>
    <phoneticPr fontId="17"/>
  </si>
  <si>
    <t>目標区分2</t>
    <rPh sb="0" eb="2">
      <t>モクヒョウ</t>
    </rPh>
    <rPh sb="2" eb="4">
      <t>クブン</t>
    </rPh>
    <phoneticPr fontId="17"/>
  </si>
  <si>
    <t>地域の文化資源を核としたコミュニティの再生・活性化</t>
    <rPh sb="0" eb="2">
      <t>チイキ</t>
    </rPh>
    <rPh sb="3" eb="5">
      <t>ブンカ</t>
    </rPh>
    <rPh sb="5" eb="7">
      <t>シゲン</t>
    </rPh>
    <rPh sb="8" eb="9">
      <t>カク</t>
    </rPh>
    <rPh sb="19" eb="21">
      <t>サイセイ</t>
    </rPh>
    <rPh sb="22" eb="25">
      <t>カッセイカ</t>
    </rPh>
    <phoneticPr fontId="17"/>
  </si>
  <si>
    <t>目標区分3</t>
    <rPh sb="0" eb="2">
      <t>モクヒョウ</t>
    </rPh>
    <rPh sb="2" eb="4">
      <t>クブン</t>
    </rPh>
    <phoneticPr fontId="17"/>
  </si>
  <si>
    <t>伝統文化の継承体制の維持・確立</t>
    <rPh sb="0" eb="2">
      <t>デントウ</t>
    </rPh>
    <rPh sb="2" eb="4">
      <t>ブンカ</t>
    </rPh>
    <rPh sb="5" eb="7">
      <t>ケイショウ</t>
    </rPh>
    <rPh sb="7" eb="9">
      <t>タイセイ</t>
    </rPh>
    <rPh sb="10" eb="12">
      <t>イジ</t>
    </rPh>
    <rPh sb="13" eb="15">
      <t>カクリツ</t>
    </rPh>
    <phoneticPr fontId="17"/>
  </si>
  <si>
    <t>目標区分4</t>
    <rPh sb="0" eb="2">
      <t>モクヒョウ</t>
    </rPh>
    <rPh sb="2" eb="4">
      <t>クブン</t>
    </rPh>
    <phoneticPr fontId="17"/>
  </si>
  <si>
    <t>その他</t>
    <rPh sb="2" eb="3">
      <t>タ</t>
    </rPh>
    <phoneticPr fontId="17"/>
  </si>
  <si>
    <t>地域の祭礼行事等への入込客数</t>
    <phoneticPr fontId="18"/>
  </si>
  <si>
    <t>その他</t>
    <phoneticPr fontId="18"/>
  </si>
  <si>
    <t>地域の文化遺産への来場者数</t>
    <phoneticPr fontId="18"/>
  </si>
  <si>
    <t>地域の文化遺産関係資料館、博物館等の年間入館者数</t>
    <phoneticPr fontId="18"/>
  </si>
  <si>
    <t>地域に誇りを感じる住民の割合</t>
    <rPh sb="0" eb="2">
      <t>チイキ</t>
    </rPh>
    <rPh sb="3" eb="4">
      <t>ホコ</t>
    </rPh>
    <rPh sb="6" eb="7">
      <t>カン</t>
    </rPh>
    <rPh sb="9" eb="11">
      <t>ジュウミン</t>
    </rPh>
    <rPh sb="12" eb="14">
      <t>ワリアイ</t>
    </rPh>
    <phoneticPr fontId="18"/>
  </si>
  <si>
    <t>文化遺産が所在する最寄駅の乗降者者数</t>
    <phoneticPr fontId="18"/>
  </si>
  <si>
    <t>地域の文化遺産を活用した取組数（本事業の取組を除く）</t>
    <phoneticPr fontId="18"/>
  </si>
  <si>
    <t>　活用方法</t>
    <rPh sb="1" eb="3">
      <t>カツヨウ</t>
    </rPh>
    <rPh sb="3" eb="5">
      <t>ホウホウ</t>
    </rPh>
    <phoneticPr fontId="18"/>
  </si>
  <si>
    <t>　成果物</t>
    <rPh sb="1" eb="4">
      <t>セイカブツ</t>
    </rPh>
    <phoneticPr fontId="18"/>
  </si>
  <si>
    <t>　評価指標区分</t>
    <rPh sb="1" eb="3">
      <t>ヒョウカ</t>
    </rPh>
    <rPh sb="3" eb="5">
      <t>シヒョウ</t>
    </rPh>
    <rPh sb="5" eb="7">
      <t>クブン</t>
    </rPh>
    <phoneticPr fontId="17"/>
  </si>
  <si>
    <t>　具体的な指標</t>
    <rPh sb="1" eb="4">
      <t>グタイテキ</t>
    </rPh>
    <rPh sb="5" eb="7">
      <t>シヒョウ</t>
    </rPh>
    <phoneticPr fontId="17"/>
  </si>
  <si>
    <t>　目標値</t>
    <rPh sb="1" eb="3">
      <t>モクヒョウ</t>
    </rPh>
    <rPh sb="3" eb="4">
      <t>チ</t>
    </rPh>
    <phoneticPr fontId="17"/>
  </si>
  <si>
    <t>　対象者</t>
    <rPh sb="1" eb="4">
      <t>タイショウシャ</t>
    </rPh>
    <phoneticPr fontId="18"/>
  </si>
  <si>
    <t>　活動見込</t>
    <rPh sb="1" eb="3">
      <t>カツドウ</t>
    </rPh>
    <rPh sb="3" eb="5">
      <t>ミコ</t>
    </rPh>
    <phoneticPr fontId="18"/>
  </si>
  <si>
    <t>人</t>
    <rPh sb="0" eb="1">
      <t>ニン</t>
    </rPh>
    <phoneticPr fontId="18"/>
  </si>
  <si>
    <t>　対象人数</t>
    <rPh sb="1" eb="3">
      <t>タイショウ</t>
    </rPh>
    <rPh sb="3" eb="5">
      <t>ニンズウ</t>
    </rPh>
    <phoneticPr fontId="18"/>
  </si>
  <si>
    <t>　日時</t>
    <rPh sb="1" eb="3">
      <t>ニチジ</t>
    </rPh>
    <phoneticPr fontId="18"/>
  </si>
  <si>
    <t>　場所</t>
    <rPh sb="1" eb="3">
      <t>バショ</t>
    </rPh>
    <phoneticPr fontId="18"/>
  </si>
  <si>
    <t>　定員</t>
    <rPh sb="1" eb="3">
      <t>テイイン</t>
    </rPh>
    <phoneticPr fontId="18"/>
  </si>
  <si>
    <t>　終了後活動見込</t>
    <rPh sb="1" eb="4">
      <t>シュウリョウゴ</t>
    </rPh>
    <rPh sb="4" eb="6">
      <t>カツドウ</t>
    </rPh>
    <rPh sb="6" eb="8">
      <t>ミコ</t>
    </rPh>
    <phoneticPr fontId="18"/>
  </si>
  <si>
    <t>　事業期間</t>
    <rPh sb="1" eb="3">
      <t>ジギョウ</t>
    </rPh>
    <rPh sb="3" eb="5">
      <t>キカン</t>
    </rPh>
    <phoneticPr fontId="17"/>
  </si>
  <si>
    <t>人材育成事業</t>
    <rPh sb="0" eb="2">
      <t>ジンザイ</t>
    </rPh>
    <rPh sb="2" eb="4">
      <t>イクセイ</t>
    </rPh>
    <rPh sb="4" eb="6">
      <t>ジギョウ</t>
    </rPh>
    <phoneticPr fontId="18"/>
  </si>
  <si>
    <t>調査研究事業</t>
    <rPh sb="0" eb="2">
      <t>チョウサ</t>
    </rPh>
    <rPh sb="2" eb="4">
      <t>ケンキュウ</t>
    </rPh>
    <rPh sb="4" eb="6">
      <t>ジギョウ</t>
    </rPh>
    <phoneticPr fontId="18"/>
  </si>
  <si>
    <t>【賃金】</t>
    <rPh sb="1" eb="3">
      <t>チンギン</t>
    </rPh>
    <phoneticPr fontId="17"/>
  </si>
  <si>
    <t>【共済費】</t>
    <rPh sb="1" eb="3">
      <t>キョウサイ</t>
    </rPh>
    <rPh sb="3" eb="4">
      <t>ヒ</t>
    </rPh>
    <phoneticPr fontId="17"/>
  </si>
  <si>
    <t>【報償費】</t>
    <rPh sb="1" eb="3">
      <t>ホウショウ</t>
    </rPh>
    <rPh sb="3" eb="4">
      <t>ヒ</t>
    </rPh>
    <phoneticPr fontId="17"/>
  </si>
  <si>
    <t>【旅費】</t>
    <rPh sb="1" eb="3">
      <t>リョヒ</t>
    </rPh>
    <phoneticPr fontId="17"/>
  </si>
  <si>
    <t>【使用料及び借料】</t>
    <rPh sb="1" eb="3">
      <t>シヨウ</t>
    </rPh>
    <rPh sb="3" eb="4">
      <t>リョウ</t>
    </rPh>
    <rPh sb="4" eb="5">
      <t>オヨ</t>
    </rPh>
    <rPh sb="6" eb="8">
      <t>シャクリョウ</t>
    </rPh>
    <phoneticPr fontId="17"/>
  </si>
  <si>
    <t>【役務費】</t>
    <rPh sb="1" eb="3">
      <t>エキム</t>
    </rPh>
    <rPh sb="3" eb="4">
      <t>ヒ</t>
    </rPh>
    <phoneticPr fontId="17"/>
  </si>
  <si>
    <t>【委託費】</t>
    <rPh sb="1" eb="3">
      <t>イタク</t>
    </rPh>
    <rPh sb="3" eb="4">
      <t>ヒ</t>
    </rPh>
    <phoneticPr fontId="17"/>
  </si>
  <si>
    <t>【請負費】</t>
    <rPh sb="1" eb="3">
      <t>ウケオイ</t>
    </rPh>
    <rPh sb="3" eb="4">
      <t>ヒ</t>
    </rPh>
    <phoneticPr fontId="17"/>
  </si>
  <si>
    <t>【原材料費】</t>
    <rPh sb="1" eb="4">
      <t>ゲンザイリョウ</t>
    </rPh>
    <rPh sb="4" eb="5">
      <t>ヒ</t>
    </rPh>
    <phoneticPr fontId="17"/>
  </si>
  <si>
    <t>【需用費】</t>
    <rPh sb="1" eb="4">
      <t>ジュヨウヒ</t>
    </rPh>
    <phoneticPr fontId="17"/>
  </si>
  <si>
    <t>（選択）</t>
    <rPh sb="1" eb="3">
      <t>センタク</t>
    </rPh>
    <phoneticPr fontId="17"/>
  </si>
  <si>
    <t>（費目）</t>
    <rPh sb="1" eb="3">
      <t>ヒモク</t>
    </rPh>
    <phoneticPr fontId="17"/>
  </si>
  <si>
    <t>（選択してください）</t>
    <rPh sb="1" eb="3">
      <t>センタク</t>
    </rPh>
    <phoneticPr fontId="17"/>
  </si>
  <si>
    <t>（項）</t>
    <rPh sb="1" eb="2">
      <t>コウ</t>
    </rPh>
    <phoneticPr fontId="17"/>
  </si>
  <si>
    <t>調査研究事業</t>
    <rPh sb="0" eb="2">
      <t>チョウサ</t>
    </rPh>
    <rPh sb="2" eb="4">
      <t>ケンキュウ</t>
    </rPh>
    <rPh sb="4" eb="6">
      <t>ジギョウ</t>
    </rPh>
    <phoneticPr fontId="17"/>
  </si>
  <si>
    <t>事務費</t>
    <rPh sb="0" eb="3">
      <t>ジムヒ</t>
    </rPh>
    <phoneticPr fontId="17"/>
  </si>
  <si>
    <t>通信運搬費　　又は　現像焼付料</t>
    <rPh sb="0" eb="2">
      <t>ツウシン</t>
    </rPh>
    <rPh sb="2" eb="4">
      <t>ウンパン</t>
    </rPh>
    <rPh sb="4" eb="5">
      <t>ヒ</t>
    </rPh>
    <rPh sb="7" eb="8">
      <t>マタ</t>
    </rPh>
    <rPh sb="10" eb="12">
      <t>ゲンゾウ</t>
    </rPh>
    <rPh sb="12" eb="14">
      <t>ヤキツケ</t>
    </rPh>
    <rPh sb="14" eb="15">
      <t>リョウ</t>
    </rPh>
    <phoneticPr fontId="18"/>
  </si>
  <si>
    <t>○○委託費</t>
    <rPh sb="2" eb="4">
      <t>イタク</t>
    </rPh>
    <rPh sb="4" eb="5">
      <t>ヒ</t>
    </rPh>
    <phoneticPr fontId="18"/>
  </si>
  <si>
    <t>○○請負費</t>
    <phoneticPr fontId="18"/>
  </si>
  <si>
    <t>○○材料費</t>
    <rPh sb="2" eb="4">
      <t>ザイリョウ</t>
    </rPh>
    <phoneticPr fontId="18"/>
  </si>
  <si>
    <t>消耗品費　　又は　印刷製本費</t>
    <phoneticPr fontId="18"/>
  </si>
  <si>
    <t>※　適宜行を追加・削除してください。</t>
    <rPh sb="2" eb="4">
      <t>テキギ</t>
    </rPh>
    <rPh sb="4" eb="5">
      <t>ギョウ</t>
    </rPh>
    <rPh sb="6" eb="8">
      <t>ツイカ</t>
    </rPh>
    <rPh sb="9" eb="11">
      <t>サクジョ</t>
    </rPh>
    <phoneticPr fontId="17"/>
  </si>
  <si>
    <t>　事業の名称</t>
    <rPh sb="1" eb="3">
      <t>ジギョウ</t>
    </rPh>
    <rPh sb="4" eb="6">
      <t>メイショウ</t>
    </rPh>
    <phoneticPr fontId="18"/>
  </si>
  <si>
    <t>　事業の趣旨</t>
    <rPh sb="1" eb="3">
      <t>ジギョウ</t>
    </rPh>
    <rPh sb="4" eb="6">
      <t>シュシ</t>
    </rPh>
    <phoneticPr fontId="18"/>
  </si>
  <si>
    <t>　各事業の内容（具体的に記入すること）</t>
    <rPh sb="1" eb="2">
      <t>カク</t>
    </rPh>
    <rPh sb="2" eb="4">
      <t>ジギョウ</t>
    </rPh>
    <phoneticPr fontId="18"/>
  </si>
  <si>
    <t>確認用</t>
    <rPh sb="0" eb="2">
      <t>カクニン</t>
    </rPh>
    <rPh sb="2" eb="3">
      <t>ヨウ</t>
    </rPh>
    <phoneticPr fontId="17"/>
  </si>
  <si>
    <t>時間</t>
    <rPh sb="0" eb="2">
      <t>ジカン</t>
    </rPh>
    <phoneticPr fontId="17"/>
  </si>
  <si>
    <t>部</t>
    <rPh sb="0" eb="1">
      <t>ブ</t>
    </rPh>
    <phoneticPr fontId="17"/>
  </si>
  <si>
    <t>式</t>
    <rPh sb="0" eb="1">
      <t>シキ</t>
    </rPh>
    <phoneticPr fontId="17"/>
  </si>
  <si>
    <t>団体</t>
    <rPh sb="0" eb="2">
      <t>ダンタイ</t>
    </rPh>
    <phoneticPr fontId="17"/>
  </si>
  <si>
    <t>地域の文化遺産普及促進事業</t>
    <rPh sb="0" eb="2">
      <t>チイキ</t>
    </rPh>
    <rPh sb="3" eb="5">
      <t>ブンカ</t>
    </rPh>
    <rPh sb="5" eb="7">
      <t>イサン</t>
    </rPh>
    <rPh sb="7" eb="9">
      <t>フキュウ</t>
    </rPh>
    <rPh sb="9" eb="11">
      <t>ソクシン</t>
    </rPh>
    <rPh sb="11" eb="13">
      <t>ジギョウ</t>
    </rPh>
    <phoneticPr fontId="17"/>
  </si>
  <si>
    <t>資料整理等賃金（パンフレット編集等）</t>
    <rPh sb="0" eb="2">
      <t>シリョウ</t>
    </rPh>
    <rPh sb="2" eb="4">
      <t>セイリ</t>
    </rPh>
    <rPh sb="4" eb="5">
      <t>トウ</t>
    </rPh>
    <rPh sb="5" eb="7">
      <t>チンギン</t>
    </rPh>
    <rPh sb="14" eb="16">
      <t>ヘンシュウ</t>
    </rPh>
    <rPh sb="16" eb="17">
      <t>トウ</t>
    </rPh>
    <phoneticPr fontId="18"/>
  </si>
  <si>
    <t>現地指導謝金（解説員）</t>
    <rPh sb="0" eb="2">
      <t>ゲンチ</t>
    </rPh>
    <rPh sb="2" eb="4">
      <t>シドウ</t>
    </rPh>
    <rPh sb="4" eb="6">
      <t>シャキン</t>
    </rPh>
    <rPh sb="7" eb="10">
      <t>カイセツイン</t>
    </rPh>
    <phoneticPr fontId="18"/>
  </si>
  <si>
    <t>回</t>
    <rPh sb="0" eb="1">
      <t>カイ</t>
    </rPh>
    <phoneticPr fontId="17"/>
  </si>
  <si>
    <t>ツアーレポート分析委託（見積番号③）</t>
    <rPh sb="7" eb="9">
      <t>ブンセキ</t>
    </rPh>
    <rPh sb="9" eb="11">
      <t>イタク</t>
    </rPh>
    <rPh sb="12" eb="14">
      <t>ミツモリ</t>
    </rPh>
    <rPh sb="14" eb="16">
      <t>バンゴウ</t>
    </rPh>
    <phoneticPr fontId="18"/>
  </si>
  <si>
    <t>印刷製本費（パンフレット印刷）（見積番号④）</t>
    <rPh sb="0" eb="2">
      <t>インサツ</t>
    </rPh>
    <rPh sb="2" eb="4">
      <t>セイホン</t>
    </rPh>
    <rPh sb="4" eb="5">
      <t>ヒ</t>
    </rPh>
    <rPh sb="12" eb="14">
      <t>インサツ</t>
    </rPh>
    <rPh sb="16" eb="18">
      <t>ミツ</t>
    </rPh>
    <rPh sb="18" eb="20">
      <t>バンゴウ</t>
    </rPh>
    <phoneticPr fontId="18"/>
  </si>
  <si>
    <t>合　計</t>
    <rPh sb="0" eb="1">
      <t>アイ</t>
    </rPh>
    <rPh sb="2" eb="3">
      <t>ケイ</t>
    </rPh>
    <phoneticPr fontId="17"/>
  </si>
  <si>
    <t>印刷製本費（○○パンフレット）</t>
    <rPh sb="0" eb="2">
      <t>インサツ</t>
    </rPh>
    <rPh sb="2" eb="4">
      <t>セイホン</t>
    </rPh>
    <rPh sb="4" eb="5">
      <t>ヒ</t>
    </rPh>
    <phoneticPr fontId="18"/>
  </si>
  <si>
    <t>〒</t>
    <phoneticPr fontId="18"/>
  </si>
  <si>
    <t>企画検討委員会委員旅費（○○駅～○○駅）</t>
    <rPh sb="0" eb="2">
      <t>キカク</t>
    </rPh>
    <rPh sb="2" eb="4">
      <t>ケントウ</t>
    </rPh>
    <rPh sb="4" eb="7">
      <t>イインカイ</t>
    </rPh>
    <rPh sb="7" eb="9">
      <t>イイン</t>
    </rPh>
    <rPh sb="9" eb="11">
      <t>リョヒ</t>
    </rPh>
    <rPh sb="14" eb="15">
      <t>エキ</t>
    </rPh>
    <rPh sb="18" eb="19">
      <t>エキ</t>
    </rPh>
    <phoneticPr fontId="18"/>
  </si>
  <si>
    <t>事業名</t>
    <rPh sb="0" eb="2">
      <t>ジギョウ</t>
    </rPh>
    <rPh sb="2" eb="3">
      <t>メイ</t>
    </rPh>
    <phoneticPr fontId="17"/>
  </si>
  <si>
    <t>文化財の名称</t>
    <rPh sb="0" eb="3">
      <t>ブンカザイ</t>
    </rPh>
    <rPh sb="4" eb="6">
      <t>メイショウ</t>
    </rPh>
    <phoneticPr fontId="17"/>
  </si>
  <si>
    <t>文化財の名称</t>
    <phoneticPr fontId="17"/>
  </si>
  <si>
    <t>文化財の名称</t>
    <phoneticPr fontId="17"/>
  </si>
  <si>
    <t>pv</t>
    <phoneticPr fontId="17"/>
  </si>
  <si>
    <t>（現状値）</t>
    <rPh sb="1" eb="3">
      <t>ゲンジョウ</t>
    </rPh>
    <rPh sb="3" eb="4">
      <t>チ</t>
    </rPh>
    <phoneticPr fontId="17"/>
  </si>
  <si>
    <t>（目標値）</t>
    <rPh sb="1" eb="3">
      <t>モクヒョウ</t>
    </rPh>
    <rPh sb="3" eb="4">
      <t>チ</t>
    </rPh>
    <phoneticPr fontId="17"/>
  </si>
  <si>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8"/>
  </si>
  <si>
    <r>
      <rPr>
        <sz val="8"/>
        <rFont val="ＭＳ ゴシック"/>
        <family val="3"/>
        <charset val="128"/>
      </rPr>
      <t>（ふりがな</t>
    </r>
    <r>
      <rPr>
        <sz val="10"/>
        <rFont val="ＭＳ ゴシック"/>
        <family val="3"/>
        <charset val="128"/>
      </rPr>
      <t>）
名称</t>
    </r>
    <rPh sb="7" eb="9">
      <t>メイショウ</t>
    </rPh>
    <phoneticPr fontId="17"/>
  </si>
  <si>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7"/>
  </si>
  <si>
    <t>枚</t>
    <rPh sb="0" eb="1">
      <t>マイ</t>
    </rPh>
    <phoneticPr fontId="17"/>
  </si>
  <si>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7"/>
  </si>
  <si>
    <t>出演料等</t>
    <rPh sb="0" eb="3">
      <t>シュツエンリョウ</t>
    </rPh>
    <rPh sb="3" eb="4">
      <t>ナド</t>
    </rPh>
    <phoneticPr fontId="17"/>
  </si>
  <si>
    <t>照明，音響等操作（見積番号②-1,②-2）</t>
    <rPh sb="0" eb="2">
      <t>ショウメイ</t>
    </rPh>
    <rPh sb="3" eb="5">
      <t>オンキョウ</t>
    </rPh>
    <rPh sb="5" eb="6">
      <t>トウ</t>
    </rPh>
    <rPh sb="6" eb="8">
      <t>ソウサ</t>
    </rPh>
    <rPh sb="9" eb="11">
      <t>ミツ</t>
    </rPh>
    <rPh sb="11" eb="13">
      <t>バンゴウ</t>
    </rPh>
    <phoneticPr fontId="18"/>
  </si>
  <si>
    <t>会場借料（ホール，控室）（見積番号②）</t>
    <rPh sb="0" eb="2">
      <t>カイジョウ</t>
    </rPh>
    <rPh sb="2" eb="4">
      <t>シャクリョウ</t>
    </rPh>
    <rPh sb="9" eb="11">
      <t>ヒカエシツ</t>
    </rPh>
    <rPh sb="13" eb="15">
      <t>ミツモリ</t>
    </rPh>
    <rPh sb="15" eb="17">
      <t>バンゴウ</t>
    </rPh>
    <phoneticPr fontId="18"/>
  </si>
  <si>
    <t>人材育成事業</t>
  </si>
  <si>
    <t>普及啓発事業</t>
    <phoneticPr fontId="17"/>
  </si>
  <si>
    <t>令和</t>
    <rPh sb="0" eb="2">
      <t>レイワ</t>
    </rPh>
    <phoneticPr fontId="17"/>
  </si>
  <si>
    <t>○</t>
    <phoneticPr fontId="17"/>
  </si>
  <si>
    <t>協議会等（補助の対象となる者）の概要</t>
    <rPh sb="0" eb="3">
      <t>キョウギカイ</t>
    </rPh>
    <rPh sb="3" eb="4">
      <t>トウ</t>
    </rPh>
    <rPh sb="5" eb="7">
      <t>ホジョ</t>
    </rPh>
    <rPh sb="8" eb="10">
      <t>タイショウ</t>
    </rPh>
    <rPh sb="13" eb="14">
      <t>モノ</t>
    </rPh>
    <rPh sb="16" eb="18">
      <t>ガイヨウ</t>
    </rPh>
    <phoneticPr fontId="17"/>
  </si>
  <si>
    <t>構成団体</t>
    <rPh sb="0" eb="2">
      <t>コウセイ</t>
    </rPh>
    <rPh sb="2" eb="4">
      <t>ダンタイ</t>
    </rPh>
    <phoneticPr fontId="17"/>
  </si>
  <si>
    <t>講師及び出演者等一覧表</t>
    <rPh sb="2" eb="3">
      <t>オヨ</t>
    </rPh>
    <phoneticPr fontId="17"/>
  </si>
  <si>
    <t>講師及び出演者等氏名</t>
    <rPh sb="0" eb="2">
      <t>コウシ</t>
    </rPh>
    <rPh sb="2" eb="3">
      <t>オヨ</t>
    </rPh>
    <rPh sb="4" eb="7">
      <t>シュツエンシャ</t>
    </rPh>
    <rPh sb="7" eb="8">
      <t>ナド</t>
    </rPh>
    <rPh sb="8" eb="10">
      <t>シメイ</t>
    </rPh>
    <phoneticPr fontId="17"/>
  </si>
  <si>
    <t>謝金等</t>
    <rPh sb="0" eb="2">
      <t>シャキン</t>
    </rPh>
    <rPh sb="2" eb="3">
      <t>ナド</t>
    </rPh>
    <phoneticPr fontId="17"/>
  </si>
  <si>
    <t>　講師・出演者等</t>
    <rPh sb="1" eb="3">
      <t>コウシ</t>
    </rPh>
    <rPh sb="4" eb="7">
      <t>シュツエンシャ</t>
    </rPh>
    <rPh sb="7" eb="8">
      <t>トウ</t>
    </rPh>
    <phoneticPr fontId="18"/>
  </si>
  <si>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7"/>
  </si>
  <si>
    <t>　第　　　号</t>
    <rPh sb="1" eb="2">
      <t>ダイ</t>
    </rPh>
    <rPh sb="5" eb="6">
      <t>ゴウ</t>
    </rPh>
    <phoneticPr fontId="17"/>
  </si>
  <si>
    <t>▼支出の部</t>
    <rPh sb="1" eb="3">
      <t>シシュツ</t>
    </rPh>
    <rPh sb="4" eb="5">
      <t>ブ</t>
    </rPh>
    <phoneticPr fontId="18"/>
  </si>
  <si>
    <t>個</t>
    <rPh sb="0" eb="1">
      <t>コ</t>
    </rPh>
    <phoneticPr fontId="17"/>
  </si>
  <si>
    <t>＜令和３年度事業計画書＞</t>
    <rPh sb="1" eb="3">
      <t>レイワ</t>
    </rPh>
    <rPh sb="4" eb="6">
      <t>ネンド</t>
    </rPh>
    <phoneticPr fontId="17"/>
  </si>
  <si>
    <t>令和</t>
    <rPh sb="0" eb="1">
      <t>レイ</t>
    </rPh>
    <rPh sb="1" eb="2">
      <t>ワ</t>
    </rPh>
    <phoneticPr fontId="17"/>
  </si>
  <si>
    <t>　令和３年度事業の内容</t>
    <rPh sb="1" eb="3">
      <t>レイワ</t>
    </rPh>
    <rPh sb="4" eb="6">
      <t>ネンド</t>
    </rPh>
    <rPh sb="6" eb="8">
      <t>ジギョウ</t>
    </rPh>
    <rPh sb="9" eb="11">
      <t>ナイヨウ</t>
    </rPh>
    <phoneticPr fontId="17"/>
  </si>
  <si>
    <t>令和　　年度文化芸術振興費補助金（地域文化財総合活用推進事業）交付要望書</t>
    <rPh sb="0" eb="2">
      <t>レイワ</t>
    </rPh>
    <rPh sb="4" eb="6">
      <t>ネンド</t>
    </rPh>
    <rPh sb="6" eb="8">
      <t>ブンカ</t>
    </rPh>
    <rPh sb="8" eb="10">
      <t>ゲイジュツ</t>
    </rPh>
    <rPh sb="10" eb="13">
      <t>シンコウヒ</t>
    </rPh>
    <rPh sb="13" eb="16">
      <t>ホジョキン</t>
    </rPh>
    <rPh sb="17" eb="19">
      <t>チイキ</t>
    </rPh>
    <rPh sb="19" eb="21">
      <t>ブンカ</t>
    </rPh>
    <rPh sb="21" eb="22">
      <t>ザイ</t>
    </rPh>
    <rPh sb="22" eb="24">
      <t>ソウゴウ</t>
    </rPh>
    <rPh sb="24" eb="26">
      <t>カツヨウ</t>
    </rPh>
    <rPh sb="26" eb="28">
      <t>スイシン</t>
    </rPh>
    <rPh sb="28" eb="30">
      <t>ジギョウ</t>
    </rPh>
    <rPh sb="31" eb="33">
      <t>コウフ</t>
    </rPh>
    <rPh sb="33" eb="35">
      <t>ヨウボウ</t>
    </rPh>
    <rPh sb="35" eb="36">
      <t>ショ</t>
    </rPh>
    <phoneticPr fontId="18"/>
  </si>
  <si>
    <t>　令和　　年度文化芸術振興費補助金（地域文化財総合活用推進事業）について，補助金の交付を受けたいので，関係書類を添えて下記のとおり申請します。</t>
    <rPh sb="1" eb="3">
      <t>レイワ</t>
    </rPh>
    <rPh sb="18" eb="20">
      <t>チイキ</t>
    </rPh>
    <rPh sb="20" eb="22">
      <t>ブンカ</t>
    </rPh>
    <rPh sb="22" eb="23">
      <t>ザイ</t>
    </rPh>
    <rPh sb="23" eb="25">
      <t>ソウゴウ</t>
    </rPh>
    <rPh sb="25" eb="27">
      <t>カツヨウ</t>
    </rPh>
    <rPh sb="27" eb="29">
      <t>スイシン</t>
    </rPh>
    <rPh sb="65" eb="67">
      <t>シンセイ</t>
    </rPh>
    <phoneticPr fontId="18"/>
  </si>
  <si>
    <t>日本遺産等</t>
    <rPh sb="0" eb="2">
      <t>ニホン</t>
    </rPh>
    <rPh sb="2" eb="4">
      <t>イサン</t>
    </rPh>
    <rPh sb="4" eb="5">
      <t>トウ</t>
    </rPh>
    <phoneticPr fontId="17"/>
  </si>
  <si>
    <t>令和</t>
    <rPh sb="0" eb="2">
      <t>レイワ</t>
    </rPh>
    <phoneticPr fontId="18"/>
  </si>
  <si>
    <t>事務経費</t>
    <rPh sb="0" eb="2">
      <t>ジム</t>
    </rPh>
    <rPh sb="2" eb="4">
      <t>ケイヒ</t>
    </rPh>
    <phoneticPr fontId="17"/>
  </si>
  <si>
    <t>（項）</t>
    <rPh sb="1" eb="2">
      <t>コウ</t>
    </rPh>
    <phoneticPr fontId="17"/>
  </si>
  <si>
    <t>事業費</t>
    <rPh sb="0" eb="3">
      <t>ジギョウヒ</t>
    </rPh>
    <phoneticPr fontId="17"/>
  </si>
  <si>
    <t>日本遺産の認知度</t>
    <phoneticPr fontId="17"/>
  </si>
  <si>
    <t>祭礼行事等の保存会会員数、保存団体数</t>
  </si>
  <si>
    <t>ボランティアガイド育成講座修了者の後年度活動者数</t>
    <rPh sb="9" eb="11">
      <t>イクセイ</t>
    </rPh>
    <rPh sb="11" eb="13">
      <t>コウザ</t>
    </rPh>
    <rPh sb="13" eb="16">
      <t>シュウリョウシャ</t>
    </rPh>
    <rPh sb="17" eb="20">
      <t>コウネンド</t>
    </rPh>
    <rPh sb="20" eb="22">
      <t>カツドウ</t>
    </rPh>
    <rPh sb="22" eb="23">
      <t>シャ</t>
    </rPh>
    <rPh sb="23" eb="24">
      <t>スウ</t>
    </rPh>
    <phoneticPr fontId="18"/>
  </si>
  <si>
    <t>ボランティアガイド利用者数</t>
    <rPh sb="9" eb="11">
      <t>リヨウ</t>
    </rPh>
    <rPh sb="11" eb="12">
      <t>シャ</t>
    </rPh>
    <rPh sb="12" eb="13">
      <t>スウ</t>
    </rPh>
    <phoneticPr fontId="18"/>
  </si>
  <si>
    <t>ヘリテージマネージャー育成講座修了者の後年度活動者数</t>
    <rPh sb="11" eb="13">
      <t>イクセイ</t>
    </rPh>
    <rPh sb="13" eb="15">
      <t>コウザ</t>
    </rPh>
    <rPh sb="15" eb="18">
      <t>シュウリョウシャ</t>
    </rPh>
    <rPh sb="19" eb="22">
      <t>コウネンド</t>
    </rPh>
    <rPh sb="22" eb="24">
      <t>カツドウ</t>
    </rPh>
    <rPh sb="24" eb="25">
      <t>シャ</t>
    </rPh>
    <rPh sb="25" eb="26">
      <t>スウ</t>
    </rPh>
    <phoneticPr fontId="18"/>
  </si>
  <si>
    <t>ヘリテージマネージャー育成講座修了者によるヘリテージ活動件数</t>
    <rPh sb="11" eb="13">
      <t>イクセイ</t>
    </rPh>
    <rPh sb="13" eb="15">
      <t>コウザ</t>
    </rPh>
    <rPh sb="15" eb="18">
      <t>シュウリョウシャ</t>
    </rPh>
    <rPh sb="26" eb="28">
      <t>カツドウ</t>
    </rPh>
    <rPh sb="28" eb="30">
      <t>ケンスウ</t>
    </rPh>
    <phoneticPr fontId="18"/>
  </si>
  <si>
    <t>日本遺産イベント等（本事業の取組を除く）におけるソーシャルキャピタル数（協賛企業団体、賛同者等）</t>
    <rPh sb="0" eb="2">
      <t>ニホン</t>
    </rPh>
    <rPh sb="2" eb="4">
      <t>イサン</t>
    </rPh>
    <rPh sb="8" eb="9">
      <t>トウ</t>
    </rPh>
    <rPh sb="34" eb="35">
      <t>スウ</t>
    </rPh>
    <phoneticPr fontId="18"/>
  </si>
  <si>
    <t>祭礼行事への参加住民数</t>
    <rPh sb="0" eb="2">
      <t>サイレイ</t>
    </rPh>
    <rPh sb="2" eb="4">
      <t>ギョウジ</t>
    </rPh>
    <rPh sb="6" eb="8">
      <t>サンカ</t>
    </rPh>
    <rPh sb="8" eb="10">
      <t>ジュウミン</t>
    </rPh>
    <rPh sb="10" eb="11">
      <t>スウ</t>
    </rPh>
    <phoneticPr fontId="18"/>
  </si>
  <si>
    <t>保存会への新規入会者数</t>
    <rPh sb="0" eb="2">
      <t>ホゾン</t>
    </rPh>
    <rPh sb="2" eb="3">
      <t>カイ</t>
    </rPh>
    <rPh sb="5" eb="7">
      <t>シンキ</t>
    </rPh>
    <rPh sb="7" eb="10">
      <t>ニュウカイシャ</t>
    </rPh>
    <rPh sb="10" eb="11">
      <t>スウ</t>
    </rPh>
    <phoneticPr fontId="18"/>
  </si>
  <si>
    <t>記録映像の貸し出し（又は利用）回数等</t>
    <rPh sb="0" eb="2">
      <t>キロク</t>
    </rPh>
    <rPh sb="2" eb="4">
      <t>エイゾウ</t>
    </rPh>
    <rPh sb="5" eb="6">
      <t>カ</t>
    </rPh>
    <rPh sb="7" eb="8">
      <t>ダ</t>
    </rPh>
    <rPh sb="10" eb="11">
      <t>マタ</t>
    </rPh>
    <rPh sb="12" eb="14">
      <t>リヨウ</t>
    </rPh>
    <rPh sb="15" eb="17">
      <t>カイスウ</t>
    </rPh>
    <rPh sb="17" eb="18">
      <t>トウ</t>
    </rPh>
    <phoneticPr fontId="18"/>
  </si>
  <si>
    <t>【給与】</t>
    <rPh sb="1" eb="3">
      <t>キュウヨ</t>
    </rPh>
    <phoneticPr fontId="17"/>
  </si>
  <si>
    <t>【報酬】</t>
    <rPh sb="1" eb="3">
      <t>ホウシュウ</t>
    </rPh>
    <phoneticPr fontId="17"/>
  </si>
  <si>
    <t>【職員手当等】</t>
    <rPh sb="1" eb="3">
      <t>ショクイン</t>
    </rPh>
    <rPh sb="3" eb="5">
      <t>テアテ</t>
    </rPh>
    <rPh sb="5" eb="6">
      <t>トウ</t>
    </rPh>
    <phoneticPr fontId="17"/>
  </si>
  <si>
    <t>【使用料及び借料】</t>
    <rPh sb="1" eb="4">
      <t>シヨウリョウ</t>
    </rPh>
    <rPh sb="4" eb="5">
      <t>オヨ</t>
    </rPh>
    <rPh sb="6" eb="8">
      <t>シャクリョウ</t>
    </rPh>
    <phoneticPr fontId="17"/>
  </si>
  <si>
    <t>【備品購入費】</t>
    <rPh sb="1" eb="3">
      <t>ビヒン</t>
    </rPh>
    <rPh sb="3" eb="5">
      <t>コウニュウ</t>
    </rPh>
    <rPh sb="5" eb="6">
      <t>ヒ</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</si>
</sst>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4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0"/>
      <color theme="1"/>
      <name val="メイリオ"/>
      <family val="3"/>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style="medium">
        <color indexed="64"/>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dotted">
        <color indexed="64"/>
      </top>
      <bottom/>
      <diagonal/>
    </border>
  </borders>
  <cellStyleXfs count="18">
    <xf numFmtId="0" fontId="0"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38" fontId="19"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cellStyleXfs>
  <cellXfs count="643">
    <xf numFmtId="0" fontId="0" fillId="0" borderId="0" xfId="0">
      <alignment vertical="center"/>
    </xf>
    <xf numFmtId="0" fontId="23" fillId="0" borderId="0" xfId="2" applyFont="1" applyFill="1" applyAlignment="1">
      <alignment horizontal="left" vertical="center"/>
    </xf>
    <xf numFmtId="0" fontId="22" fillId="0" borderId="0" xfId="3" applyFont="1" applyFill="1">
      <alignment vertical="center"/>
    </xf>
    <xf numFmtId="38" fontId="22" fillId="0" borderId="0" xfId="5" applyFont="1" applyFill="1" applyAlignment="1">
      <alignment horizontal="right" vertical="center"/>
    </xf>
    <xf numFmtId="0" fontId="22" fillId="0" borderId="0" xfId="3" applyFont="1" applyFill="1" applyAlignment="1">
      <alignment vertical="center"/>
    </xf>
    <xf numFmtId="0" fontId="22" fillId="0" borderId="14" xfId="3" applyFont="1" applyFill="1" applyBorder="1">
      <alignment vertical="center"/>
    </xf>
    <xf numFmtId="0" fontId="22" fillId="0" borderId="15" xfId="3" applyFont="1" applyFill="1" applyBorder="1">
      <alignment vertical="center"/>
    </xf>
    <xf numFmtId="0" fontId="22" fillId="0" borderId="8" xfId="3" applyFont="1" applyFill="1" applyBorder="1">
      <alignment vertical="center"/>
    </xf>
    <xf numFmtId="0" fontId="22" fillId="0" borderId="0" xfId="3" applyFont="1" applyFill="1" applyBorder="1">
      <alignment vertical="center"/>
    </xf>
    <xf numFmtId="38" fontId="22" fillId="0" borderId="8" xfId="5" applyFont="1" applyFill="1" applyBorder="1" applyAlignment="1">
      <alignment horizontal="right" vertical="center"/>
    </xf>
    <xf numFmtId="0" fontId="22" fillId="0" borderId="9" xfId="3" applyFont="1" applyFill="1" applyBorder="1">
      <alignment vertical="center"/>
    </xf>
    <xf numFmtId="0" fontId="26" fillId="0" borderId="0" xfId="0" applyFont="1">
      <alignment vertical="center"/>
    </xf>
    <xf numFmtId="0" fontId="22" fillId="0" borderId="10" xfId="3" applyFont="1" applyFill="1" applyBorder="1" applyAlignment="1">
      <alignment vertical="center" wrapText="1"/>
    </xf>
    <xf numFmtId="0" fontId="22" fillId="0" borderId="8" xfId="3" applyFont="1" applyFill="1" applyBorder="1" applyAlignment="1">
      <alignment vertical="center" wrapText="1"/>
    </xf>
    <xf numFmtId="38" fontId="25" fillId="0" borderId="0" xfId="5" applyFont="1" applyFill="1" applyBorder="1" applyAlignment="1">
      <alignment horizontal="right" vertical="center"/>
    </xf>
    <xf numFmtId="0" fontId="22" fillId="0" borderId="0" xfId="3" applyFont="1" applyFill="1" applyAlignment="1">
      <alignment horizontal="right" vertical="center"/>
    </xf>
    <xf numFmtId="0" fontId="22" fillId="0" borderId="0" xfId="3" applyFont="1" applyFill="1" applyAlignment="1">
      <alignment horizontal="distributed" vertical="center"/>
    </xf>
    <xf numFmtId="0" fontId="25" fillId="0" borderId="0" xfId="3" applyFont="1" applyFill="1" applyBorder="1" applyAlignment="1">
      <alignment horizontal="left" vertical="center"/>
    </xf>
    <xf numFmtId="0" fontId="22" fillId="0" borderId="0" xfId="3" applyFont="1" applyFill="1" applyBorder="1" applyAlignment="1">
      <alignment horizontal="left" vertical="center"/>
    </xf>
    <xf numFmtId="0" fontId="25" fillId="0" borderId="0" xfId="0" applyFont="1" applyFill="1" applyBorder="1" applyAlignment="1">
      <alignment vertical="center"/>
    </xf>
    <xf numFmtId="177" fontId="25" fillId="0" borderId="0" xfId="0" applyNumberFormat="1" applyFont="1" applyFill="1" applyBorder="1" applyAlignment="1">
      <alignment vertical="center"/>
    </xf>
    <xf numFmtId="0" fontId="25" fillId="0" borderId="0" xfId="3" applyFont="1" applyFill="1" applyBorder="1" applyAlignment="1">
      <alignment horizontal="left" vertical="center"/>
    </xf>
    <xf numFmtId="0" fontId="25" fillId="0" borderId="0" xfId="3" applyFont="1" applyFill="1" applyBorder="1" applyAlignment="1">
      <alignment vertical="center"/>
    </xf>
    <xf numFmtId="0" fontId="22" fillId="0" borderId="0" xfId="3" applyFont="1" applyFill="1" applyBorder="1" applyAlignment="1">
      <alignment horizontal="left" vertical="center"/>
    </xf>
    <xf numFmtId="0" fontId="22" fillId="0" borderId="0" xfId="3" applyFont="1" applyFill="1" applyBorder="1" applyAlignment="1">
      <alignment vertical="center"/>
    </xf>
    <xf numFmtId="0" fontId="22" fillId="0" borderId="0" xfId="3" applyFont="1" applyFill="1" applyAlignment="1">
      <alignment horizontal="left" vertical="center"/>
    </xf>
    <xf numFmtId="38" fontId="22" fillId="0" borderId="0" xfId="5" applyFont="1" applyFill="1" applyAlignment="1">
      <alignment horizontal="left" vertical="center"/>
    </xf>
    <xf numFmtId="0" fontId="22" fillId="0" borderId="8" xfId="3" applyFont="1" applyFill="1" applyBorder="1" applyAlignment="1">
      <alignment vertical="center"/>
    </xf>
    <xf numFmtId="0" fontId="25" fillId="2" borderId="30" xfId="0" applyFont="1" applyFill="1" applyBorder="1" applyAlignment="1">
      <alignment vertical="center"/>
    </xf>
    <xf numFmtId="0" fontId="25" fillId="2" borderId="31" xfId="0" applyFont="1" applyFill="1" applyBorder="1" applyAlignment="1">
      <alignment vertical="center"/>
    </xf>
    <xf numFmtId="0" fontId="25" fillId="2" borderId="12" xfId="0" applyFont="1" applyFill="1" applyBorder="1" applyAlignment="1">
      <alignment vertical="center"/>
    </xf>
    <xf numFmtId="0" fontId="25" fillId="2" borderId="0" xfId="0" applyFont="1" applyFill="1" applyBorder="1" applyAlignment="1">
      <alignment vertical="center"/>
    </xf>
    <xf numFmtId="0" fontId="25" fillId="2" borderId="10" xfId="0" applyFont="1" applyFill="1" applyBorder="1" applyAlignment="1">
      <alignment vertical="center"/>
    </xf>
    <xf numFmtId="0" fontId="25" fillId="2" borderId="8" xfId="0" applyFont="1" applyFill="1" applyBorder="1" applyAlignment="1">
      <alignment vertical="center"/>
    </xf>
    <xf numFmtId="176" fontId="25" fillId="0" borderId="0" xfId="3" applyNumberFormat="1" applyFont="1" applyFill="1" applyBorder="1" applyAlignment="1">
      <alignment vertical="center" wrapText="1"/>
    </xf>
    <xf numFmtId="0" fontId="22" fillId="0" borderId="8" xfId="3" applyFont="1" applyFill="1" applyBorder="1" applyAlignment="1">
      <alignment horizontal="left" vertical="center"/>
    </xf>
    <xf numFmtId="0" fontId="22" fillId="0" borderId="0" xfId="3" applyFont="1" applyFill="1" applyAlignment="1">
      <alignment horizontal="left" vertical="center"/>
    </xf>
    <xf numFmtId="0" fontId="25" fillId="0" borderId="0" xfId="3" applyFont="1" applyFill="1" applyBorder="1" applyAlignment="1">
      <alignment horizontal="left" vertical="center"/>
    </xf>
    <xf numFmtId="0" fontId="22" fillId="0" borderId="0" xfId="3" applyFont="1" applyFill="1" applyBorder="1" applyAlignment="1">
      <alignment horizontal="center" vertical="center" wrapText="1"/>
    </xf>
    <xf numFmtId="0" fontId="25" fillId="0" borderId="0" xfId="3" applyFont="1" applyFill="1" applyBorder="1" applyAlignment="1">
      <alignment vertical="center" wrapText="1"/>
    </xf>
    <xf numFmtId="177" fontId="25" fillId="0" borderId="0" xfId="5" applyNumberFormat="1" applyFont="1" applyFill="1" applyBorder="1" applyAlignment="1">
      <alignment horizontal="right" vertical="center"/>
    </xf>
    <xf numFmtId="0" fontId="22" fillId="0" borderId="3" xfId="3" applyFont="1" applyFill="1" applyBorder="1">
      <alignment vertical="center"/>
    </xf>
    <xf numFmtId="0" fontId="21" fillId="0" borderId="0" xfId="9" applyFont="1" applyFill="1" applyBorder="1" applyAlignment="1">
      <alignment vertical="center" wrapText="1"/>
    </xf>
    <xf numFmtId="0" fontId="21" fillId="0" borderId="0" xfId="9" applyFont="1" applyFill="1" applyBorder="1" applyAlignment="1">
      <alignment vertical="center"/>
    </xf>
    <xf numFmtId="0" fontId="22" fillId="0" borderId="0" xfId="2" applyFont="1" applyFill="1">
      <alignment vertical="center"/>
    </xf>
    <xf numFmtId="0" fontId="6" fillId="0" borderId="0" xfId="13">
      <alignment vertical="center"/>
    </xf>
    <xf numFmtId="0" fontId="6" fillId="0" borderId="0" xfId="13" applyFont="1">
      <alignment vertical="center"/>
    </xf>
    <xf numFmtId="0" fontId="6" fillId="4" borderId="0" xfId="13" applyFont="1" applyFill="1">
      <alignment vertical="center"/>
    </xf>
    <xf numFmtId="0" fontId="28" fillId="4" borderId="0" xfId="13" applyFont="1" applyFill="1">
      <alignment vertical="center"/>
    </xf>
    <xf numFmtId="0" fontId="31" fillId="4" borderId="0" xfId="13" applyFont="1" applyFill="1">
      <alignment vertical="center"/>
    </xf>
    <xf numFmtId="0" fontId="33" fillId="0" borderId="7" xfId="0" applyFont="1" applyFill="1" applyBorder="1" applyAlignment="1">
      <alignment vertical="center"/>
    </xf>
    <xf numFmtId="0" fontId="22" fillId="0" borderId="0" xfId="2" applyFont="1" applyFill="1" applyBorder="1">
      <alignment vertical="center"/>
    </xf>
    <xf numFmtId="0" fontId="22" fillId="0" borderId="11" xfId="2" applyFont="1" applyFill="1" applyBorder="1">
      <alignment vertical="center"/>
    </xf>
    <xf numFmtId="0" fontId="24" fillId="0" borderId="0" xfId="3" applyFont="1" applyFill="1">
      <alignment vertical="center"/>
    </xf>
    <xf numFmtId="0" fontId="24" fillId="0" borderId="0" xfId="11" applyFont="1" applyFill="1" applyBorder="1">
      <alignment vertical="center"/>
    </xf>
    <xf numFmtId="0" fontId="24" fillId="0" borderId="8" xfId="3" applyFont="1" applyFill="1" applyBorder="1" applyAlignment="1">
      <alignment horizontal="right" vertical="center"/>
    </xf>
    <xf numFmtId="38" fontId="25" fillId="0" borderId="0" xfId="5" applyFont="1" applyFill="1" applyBorder="1" applyAlignment="1">
      <alignment vertical="center"/>
    </xf>
    <xf numFmtId="0" fontId="32" fillId="0" borderId="70" xfId="3" applyFont="1" applyFill="1" applyBorder="1" applyAlignment="1">
      <alignment horizontal="left" vertical="center" shrinkToFit="1"/>
    </xf>
    <xf numFmtId="0" fontId="32" fillId="0" borderId="72" xfId="3" applyFont="1" applyFill="1" applyBorder="1" applyAlignment="1">
      <alignment horizontal="left" vertical="center" shrinkToFit="1"/>
    </xf>
    <xf numFmtId="0" fontId="36" fillId="0" borderId="6" xfId="3" applyFont="1" applyFill="1" applyBorder="1" applyAlignment="1">
      <alignment vertical="center"/>
    </xf>
    <xf numFmtId="0" fontId="36" fillId="0" borderId="1" xfId="3" applyFont="1" applyFill="1" applyBorder="1" applyAlignment="1">
      <alignment vertical="center"/>
    </xf>
    <xf numFmtId="0" fontId="36" fillId="0" borderId="1" xfId="3" applyFont="1" applyFill="1" applyBorder="1">
      <alignment vertical="center"/>
    </xf>
    <xf numFmtId="38" fontId="36" fillId="0" borderId="1" xfId="5" applyFont="1" applyFill="1" applyBorder="1" applyAlignment="1">
      <alignment horizontal="right" vertical="center"/>
    </xf>
    <xf numFmtId="0" fontId="36" fillId="0" borderId="5" xfId="3" applyFont="1" applyFill="1" applyBorder="1">
      <alignment vertical="center"/>
    </xf>
    <xf numFmtId="0" fontId="36" fillId="0" borderId="12" xfId="3" applyFont="1" applyFill="1" applyBorder="1" applyAlignment="1">
      <alignment vertical="center"/>
    </xf>
    <xf numFmtId="0" fontId="36" fillId="0" borderId="0" xfId="3" applyFont="1" applyFill="1" applyBorder="1" applyAlignment="1">
      <alignment vertical="center"/>
    </xf>
    <xf numFmtId="0" fontId="36" fillId="0" borderId="0" xfId="3" applyFont="1" applyFill="1" applyBorder="1">
      <alignment vertical="center"/>
    </xf>
    <xf numFmtId="0" fontId="36" fillId="0" borderId="11" xfId="3" applyFont="1" applyFill="1" applyBorder="1">
      <alignment vertical="center"/>
    </xf>
    <xf numFmtId="0" fontId="36" fillId="0" borderId="10" xfId="3" applyFont="1" applyFill="1" applyBorder="1" applyAlignment="1">
      <alignment vertical="center"/>
    </xf>
    <xf numFmtId="0" fontId="36" fillId="0" borderId="8" xfId="3" applyFont="1" applyFill="1" applyBorder="1" applyAlignment="1">
      <alignment vertical="center"/>
    </xf>
    <xf numFmtId="38" fontId="36" fillId="0" borderId="0" xfId="5" applyFont="1" applyFill="1" applyBorder="1" applyAlignment="1">
      <alignment horizontal="right" vertical="center"/>
    </xf>
    <xf numFmtId="0" fontId="36" fillId="0" borderId="6" xfId="3" applyFont="1" applyFill="1" applyBorder="1" applyAlignment="1">
      <alignment vertical="center" wrapText="1"/>
    </xf>
    <xf numFmtId="0" fontId="36" fillId="0" borderId="1" xfId="3" applyFont="1" applyFill="1" applyBorder="1" applyAlignment="1">
      <alignment vertical="center" wrapText="1"/>
    </xf>
    <xf numFmtId="0" fontId="36" fillId="0" borderId="12" xfId="3" applyFont="1" applyFill="1" applyBorder="1" applyAlignment="1">
      <alignment vertical="center" wrapText="1"/>
    </xf>
    <xf numFmtId="0" fontId="36" fillId="0" borderId="0" xfId="3" applyFont="1" applyFill="1" applyBorder="1" applyAlignment="1">
      <alignment vertical="center" wrapText="1"/>
    </xf>
    <xf numFmtId="0" fontId="27" fillId="0" borderId="0" xfId="3" applyFont="1" applyFill="1" applyBorder="1" applyAlignment="1">
      <alignment horizontal="right" vertical="center"/>
    </xf>
    <xf numFmtId="0" fontId="36" fillId="0" borderId="0" xfId="3" applyFont="1" applyFill="1" applyBorder="1" applyAlignment="1">
      <alignment horizontal="left" vertical="center" wrapText="1"/>
    </xf>
    <xf numFmtId="0" fontId="27" fillId="0" borderId="0" xfId="3" applyFont="1" applyFill="1" applyBorder="1">
      <alignment vertical="center"/>
    </xf>
    <xf numFmtId="0" fontId="36" fillId="0" borderId="10" xfId="3" applyFont="1" applyFill="1" applyBorder="1" applyAlignment="1">
      <alignment vertical="center" wrapText="1"/>
    </xf>
    <xf numFmtId="0" fontId="36" fillId="0" borderId="8" xfId="3" applyFont="1" applyFill="1" applyBorder="1" applyAlignment="1">
      <alignment vertical="center" wrapText="1"/>
    </xf>
    <xf numFmtId="0" fontId="36" fillId="0" borderId="8" xfId="3" applyFont="1" applyFill="1" applyBorder="1">
      <alignment vertical="center"/>
    </xf>
    <xf numFmtId="38" fontId="36" fillId="0" borderId="8" xfId="5" applyFont="1" applyFill="1" applyBorder="1" applyAlignment="1">
      <alignment horizontal="right" vertical="center"/>
    </xf>
    <xf numFmtId="0" fontId="36" fillId="0" borderId="9" xfId="3" applyFont="1" applyFill="1" applyBorder="1">
      <alignment vertical="center"/>
    </xf>
    <xf numFmtId="38" fontId="27" fillId="0" borderId="0" xfId="3" applyNumberFormat="1" applyFont="1" applyFill="1" applyBorder="1" applyAlignment="1">
      <alignment vertical="center"/>
    </xf>
    <xf numFmtId="0" fontId="22" fillId="0" borderId="0" xfId="3" applyFont="1" applyFill="1" applyBorder="1" applyAlignment="1">
      <alignment horizontal="left" vertical="center" wrapText="1"/>
    </xf>
    <xf numFmtId="0" fontId="22" fillId="0" borderId="8" xfId="3" applyFont="1" applyFill="1" applyBorder="1" applyAlignment="1">
      <alignment horizontal="left" vertical="center" wrapText="1"/>
    </xf>
    <xf numFmtId="0" fontId="22" fillId="0" borderId="0" xfId="3" applyFont="1" applyFill="1" applyAlignment="1">
      <alignment horizontal="distributed" vertical="center"/>
    </xf>
    <xf numFmtId="0" fontId="22" fillId="0" borderId="0" xfId="3" applyFont="1" applyFill="1" applyBorder="1" applyAlignment="1">
      <alignment horizontal="left" vertical="center"/>
    </xf>
    <xf numFmtId="0" fontId="22" fillId="0" borderId="0" xfId="3" applyFont="1" applyFill="1" applyAlignment="1">
      <alignment horizontal="center" vertical="center"/>
    </xf>
    <xf numFmtId="0" fontId="22" fillId="0" borderId="0" xfId="3" applyFont="1" applyFill="1" applyBorder="1" applyAlignment="1">
      <alignment horizontal="center" vertical="center"/>
    </xf>
    <xf numFmtId="0" fontId="22" fillId="0" borderId="0" xfId="3" applyFont="1" applyFill="1" applyAlignment="1">
      <alignment horizontal="right" vertical="center"/>
    </xf>
    <xf numFmtId="38" fontId="25" fillId="0" borderId="0" xfId="5" applyFont="1" applyFill="1" applyBorder="1" applyAlignment="1">
      <alignment horizontal="center" vertical="center"/>
    </xf>
    <xf numFmtId="0" fontId="42" fillId="0" borderId="7" xfId="9" applyFont="1" applyFill="1" applyBorder="1" applyAlignment="1">
      <alignment horizontal="left" vertical="center" shrinkToFit="1"/>
    </xf>
    <xf numFmtId="0" fontId="22" fillId="0" borderId="1" xfId="3" applyFont="1" applyFill="1" applyBorder="1">
      <alignment vertical="center"/>
    </xf>
    <xf numFmtId="0" fontId="21" fillId="0" borderId="0" xfId="3" applyFont="1" applyFill="1" applyBorder="1" applyAlignment="1">
      <alignment horizontal="right" vertical="center"/>
    </xf>
    <xf numFmtId="0" fontId="25" fillId="0" borderId="0" xfId="3" applyFont="1" applyFill="1" applyBorder="1">
      <alignment vertical="center"/>
    </xf>
    <xf numFmtId="0" fontId="21" fillId="0" borderId="0" xfId="3" applyFont="1" applyFill="1" applyBorder="1">
      <alignment vertical="center"/>
    </xf>
    <xf numFmtId="38" fontId="25" fillId="0" borderId="0" xfId="3" applyNumberFormat="1" applyFont="1" applyFill="1" applyBorder="1" applyAlignment="1">
      <alignment vertical="center"/>
    </xf>
    <xf numFmtId="0" fontId="39" fillId="0" borderId="0" xfId="12" applyFont="1">
      <alignment vertical="center"/>
    </xf>
    <xf numFmtId="0" fontId="39" fillId="0" borderId="0" xfId="9" applyFont="1">
      <alignment vertical="center"/>
    </xf>
    <xf numFmtId="0" fontId="24" fillId="0" borderId="0" xfId="9" applyFont="1">
      <alignment vertical="center"/>
    </xf>
    <xf numFmtId="0" fontId="25" fillId="0" borderId="1" xfId="9" applyFont="1" applyBorder="1" applyAlignment="1">
      <alignment vertical="center"/>
    </xf>
    <xf numFmtId="0" fontId="25" fillId="0" borderId="5" xfId="9" applyFont="1" applyBorder="1" applyAlignment="1">
      <alignment vertical="center"/>
    </xf>
    <xf numFmtId="0" fontId="25" fillId="0" borderId="8" xfId="9" applyFont="1" applyBorder="1" applyAlignment="1">
      <alignment vertical="center"/>
    </xf>
    <xf numFmtId="0" fontId="25" fillId="0" borderId="9" xfId="9" applyFont="1" applyBorder="1" applyAlignment="1">
      <alignment vertical="center"/>
    </xf>
    <xf numFmtId="0" fontId="21" fillId="0" borderId="0" xfId="9" applyFont="1">
      <alignment vertical="center"/>
    </xf>
    <xf numFmtId="0" fontId="21" fillId="0" borderId="0" xfId="12" applyFont="1">
      <alignment vertical="center"/>
    </xf>
    <xf numFmtId="0" fontId="21" fillId="0" borderId="0" xfId="9" applyFont="1" applyBorder="1">
      <alignment vertical="center"/>
    </xf>
    <xf numFmtId="0" fontId="21" fillId="0" borderId="0" xfId="12" applyFont="1" applyBorder="1">
      <alignment vertical="center"/>
    </xf>
    <xf numFmtId="0" fontId="17" fillId="0" borderId="0" xfId="9" applyFont="1" applyFill="1" applyBorder="1" applyAlignment="1">
      <alignment vertical="center"/>
    </xf>
    <xf numFmtId="0" fontId="21" fillId="0" borderId="0" xfId="9" applyFont="1" applyFill="1" applyBorder="1" applyAlignment="1">
      <alignment vertical="center" shrinkToFit="1"/>
    </xf>
    <xf numFmtId="0" fontId="24" fillId="0" borderId="7" xfId="9" applyFont="1" applyFill="1" applyBorder="1" applyAlignment="1">
      <alignment horizontal="center" vertical="center" shrinkToFit="1"/>
    </xf>
    <xf numFmtId="0" fontId="24" fillId="0" borderId="2" xfId="9" applyFont="1" applyFill="1" applyBorder="1" applyAlignment="1">
      <alignment horizontal="right" vertical="center"/>
    </xf>
    <xf numFmtId="0" fontId="21" fillId="0" borderId="0" xfId="9" applyFont="1" applyFill="1" applyBorder="1" applyAlignment="1">
      <alignment vertical="top"/>
    </xf>
    <xf numFmtId="0" fontId="24" fillId="0" borderId="7" xfId="9" applyFont="1" applyFill="1" applyBorder="1" applyAlignment="1">
      <alignment horizontal="center" vertical="center"/>
    </xf>
    <xf numFmtId="0" fontId="24" fillId="0" borderId="8" xfId="9" applyFont="1" applyFill="1" applyBorder="1" applyAlignment="1">
      <alignment horizontal="center" vertical="center"/>
    </xf>
    <xf numFmtId="0" fontId="40" fillId="0" borderId="0" xfId="9" applyFont="1">
      <alignment vertical="center"/>
    </xf>
    <xf numFmtId="0" fontId="42" fillId="0" borderId="7" xfId="9" applyFont="1" applyFill="1" applyBorder="1" applyAlignment="1">
      <alignment horizontal="left" vertical="center" shrinkToFit="1"/>
    </xf>
    <xf numFmtId="0" fontId="24" fillId="0" borderId="7" xfId="9" applyFont="1" applyFill="1" applyBorder="1" applyAlignment="1">
      <alignment horizontal="center" vertical="center" shrinkToFit="1"/>
    </xf>
    <xf numFmtId="0" fontId="24" fillId="0" borderId="2" xfId="9" applyFont="1" applyFill="1" applyBorder="1" applyAlignment="1">
      <alignment horizontal="right" vertical="center"/>
    </xf>
    <xf numFmtId="0" fontId="21" fillId="0" borderId="0" xfId="3" applyFont="1" applyFill="1">
      <alignment vertical="center"/>
    </xf>
    <xf numFmtId="0" fontId="3" fillId="0" borderId="0" xfId="13" applyFont="1">
      <alignment vertical="center"/>
    </xf>
    <xf numFmtId="0" fontId="22" fillId="0" borderId="0" xfId="3" applyFont="1" applyFill="1" applyAlignment="1">
      <alignment horizontal="center" vertical="center"/>
    </xf>
    <xf numFmtId="0" fontId="22" fillId="0" borderId="0" xfId="3" applyFont="1" applyFill="1" applyAlignment="1">
      <alignment horizontal="center" vertical="center"/>
    </xf>
    <xf numFmtId="0" fontId="25" fillId="0" borderId="0" xfId="3" applyFont="1" applyFill="1" applyBorder="1" applyAlignment="1">
      <alignment horizontal="left" vertical="center" wrapText="1"/>
    </xf>
    <xf numFmtId="0" fontId="32" fillId="0" borderId="71" xfId="3" applyFont="1" applyFill="1" applyBorder="1" applyAlignment="1">
      <alignment horizontal="left" vertical="center" shrinkToFit="1"/>
    </xf>
    <xf numFmtId="0" fontId="2" fillId="0" borderId="0" xfId="13" applyFont="1">
      <alignment vertical="center"/>
    </xf>
    <xf numFmtId="38" fontId="22" fillId="0" borderId="0" xfId="5" applyFont="1" applyFill="1" applyBorder="1" applyAlignment="1">
      <alignment horizontal="right" vertical="center"/>
    </xf>
    <xf numFmtId="0" fontId="32" fillId="0" borderId="71" xfId="3" applyFont="1" applyFill="1" applyBorder="1" applyAlignment="1">
      <alignment horizontal="left" vertical="center" shrinkToFit="1"/>
    </xf>
    <xf numFmtId="0" fontId="1" fillId="0" borderId="0" xfId="13" applyFont="1">
      <alignment vertical="center"/>
    </xf>
    <xf numFmtId="0" fontId="22" fillId="2" borderId="7" xfId="0" applyFont="1" applyFill="1" applyBorder="1" applyAlignment="1">
      <alignment horizontal="center" vertical="center"/>
    </xf>
    <xf numFmtId="0" fontId="26" fillId="0" borderId="0" xfId="3" applyFont="1" applyFill="1" applyBorder="1" applyAlignment="1">
      <alignment horizontal="center" vertical="center"/>
    </xf>
    <xf numFmtId="0" fontId="22" fillId="2" borderId="13" xfId="0" applyFont="1" applyFill="1" applyBorder="1" applyAlignment="1">
      <alignment horizontal="center" vertical="center"/>
    </xf>
    <xf numFmtId="0" fontId="22" fillId="2" borderId="7" xfId="0" applyFont="1" applyFill="1" applyBorder="1" applyAlignment="1">
      <alignment horizontal="center" vertical="center" wrapText="1"/>
    </xf>
    <xf numFmtId="0" fontId="26" fillId="0" borderId="4" xfId="0" applyFont="1" applyFill="1" applyBorder="1" applyAlignment="1">
      <alignment horizontal="left" vertical="center"/>
    </xf>
    <xf numFmtId="0" fontId="26" fillId="0" borderId="3" xfId="0" applyFont="1" applyFill="1" applyBorder="1" applyAlignment="1">
      <alignment horizontal="left" vertical="center"/>
    </xf>
    <xf numFmtId="0" fontId="26" fillId="0" borderId="2" xfId="0" applyFont="1" applyFill="1" applyBorder="1" applyAlignment="1">
      <alignment horizontal="left" vertical="center"/>
    </xf>
    <xf numFmtId="0" fontId="22" fillId="0" borderId="6" xfId="3" applyFont="1" applyFill="1" applyBorder="1" applyAlignment="1">
      <alignment horizontal="left" vertical="center" wrapText="1"/>
    </xf>
    <xf numFmtId="0" fontId="22" fillId="0" borderId="1" xfId="3" applyFont="1" applyFill="1" applyBorder="1" applyAlignment="1">
      <alignment horizontal="left" vertical="center" wrapText="1"/>
    </xf>
    <xf numFmtId="0" fontId="22" fillId="0" borderId="5" xfId="3" applyFont="1" applyFill="1" applyBorder="1" applyAlignment="1">
      <alignment horizontal="left" vertical="center" wrapText="1"/>
    </xf>
    <xf numFmtId="0" fontId="22" fillId="0" borderId="12"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22" fillId="0" borderId="11" xfId="3" applyFont="1" applyFill="1" applyBorder="1" applyAlignment="1">
      <alignment horizontal="left" vertical="center" wrapText="1"/>
    </xf>
    <xf numFmtId="0" fontId="22" fillId="0" borderId="10" xfId="3" applyFont="1" applyFill="1" applyBorder="1" applyAlignment="1">
      <alignment horizontal="left" vertical="center" wrapText="1"/>
    </xf>
    <xf numFmtId="0" fontId="22" fillId="0" borderId="8" xfId="3" applyFont="1" applyFill="1" applyBorder="1" applyAlignment="1">
      <alignment horizontal="left" vertical="center" wrapText="1"/>
    </xf>
    <xf numFmtId="0" fontId="22" fillId="0" borderId="9" xfId="3" applyFont="1" applyFill="1" applyBorder="1" applyAlignment="1">
      <alignment horizontal="left" vertical="center" wrapText="1"/>
    </xf>
    <xf numFmtId="0" fontId="22" fillId="2" borderId="7" xfId="3" applyFont="1" applyFill="1" applyBorder="1" applyAlignment="1">
      <alignment horizontal="center" vertical="center" wrapText="1"/>
    </xf>
    <xf numFmtId="0" fontId="22"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6" fillId="0" borderId="19" xfId="0" applyFont="1" applyFill="1" applyBorder="1" applyAlignment="1">
      <alignment horizontal="left" vertical="center"/>
    </xf>
    <xf numFmtId="0" fontId="26" fillId="0" borderId="20" xfId="0" applyFont="1" applyFill="1" applyBorder="1" applyAlignment="1">
      <alignment horizontal="left" vertical="center"/>
    </xf>
    <xf numFmtId="0" fontId="26" fillId="0" borderId="21" xfId="0" applyFont="1" applyFill="1" applyBorder="1" applyAlignment="1">
      <alignment horizontal="left" vertical="center"/>
    </xf>
    <xf numFmtId="0" fontId="32" fillId="0" borderId="16" xfId="0" applyFont="1" applyFill="1" applyBorder="1" applyAlignment="1">
      <alignment horizontal="left" vertical="center"/>
    </xf>
    <xf numFmtId="0" fontId="32" fillId="0" borderId="17" xfId="0" applyFont="1" applyFill="1" applyBorder="1" applyAlignment="1">
      <alignment horizontal="left" vertical="center"/>
    </xf>
    <xf numFmtId="0" fontId="32" fillId="0" borderId="18" xfId="0" applyFont="1" applyFill="1" applyBorder="1" applyAlignment="1">
      <alignment horizontal="left" vertical="center"/>
    </xf>
    <xf numFmtId="0" fontId="37" fillId="0" borderId="6" xfId="3" applyNumberFormat="1" applyFont="1" applyFill="1" applyBorder="1" applyAlignment="1">
      <alignment horizontal="left" vertical="center" wrapText="1"/>
    </xf>
    <xf numFmtId="0" fontId="37" fillId="0" borderId="1" xfId="3" applyNumberFormat="1" applyFont="1" applyFill="1" applyBorder="1" applyAlignment="1">
      <alignment horizontal="left" vertical="center" wrapText="1"/>
    </xf>
    <xf numFmtId="0" fontId="37" fillId="0" borderId="5" xfId="3" applyNumberFormat="1" applyFont="1" applyFill="1" applyBorder="1" applyAlignment="1">
      <alignment horizontal="left" vertical="center" wrapText="1"/>
    </xf>
    <xf numFmtId="0" fontId="37" fillId="0" borderId="12" xfId="3" applyNumberFormat="1" applyFont="1" applyFill="1" applyBorder="1" applyAlignment="1">
      <alignment horizontal="left" vertical="center" wrapText="1"/>
    </xf>
    <xf numFmtId="0" fontId="37" fillId="0" borderId="0" xfId="3" applyNumberFormat="1" applyFont="1" applyFill="1" applyBorder="1" applyAlignment="1">
      <alignment horizontal="left" vertical="center" wrapText="1"/>
    </xf>
    <xf numFmtId="0" fontId="37" fillId="0" borderId="11" xfId="3" applyNumberFormat="1" applyFont="1" applyFill="1" applyBorder="1" applyAlignment="1">
      <alignment horizontal="left" vertical="center" wrapText="1"/>
    </xf>
    <xf numFmtId="0" fontId="37" fillId="0" borderId="10" xfId="3" applyNumberFormat="1" applyFont="1" applyFill="1" applyBorder="1" applyAlignment="1">
      <alignment horizontal="left" vertical="center" wrapText="1"/>
    </xf>
    <xf numFmtId="0" fontId="37" fillId="0" borderId="8" xfId="3" applyNumberFormat="1" applyFont="1" applyFill="1" applyBorder="1" applyAlignment="1">
      <alignment horizontal="left" vertical="center" wrapText="1"/>
    </xf>
    <xf numFmtId="0" fontId="37" fillId="0" borderId="9" xfId="3" applyNumberFormat="1" applyFont="1" applyFill="1" applyBorder="1" applyAlignment="1">
      <alignment horizontal="left" vertical="center" wrapText="1"/>
    </xf>
    <xf numFmtId="38" fontId="37" fillId="0" borderId="0" xfId="3" applyNumberFormat="1" applyFont="1" applyFill="1" applyBorder="1" applyAlignment="1">
      <alignment horizontal="right" vertical="center"/>
    </xf>
    <xf numFmtId="0" fontId="37" fillId="0" borderId="0" xfId="3" applyFont="1" applyFill="1" applyBorder="1" applyAlignment="1">
      <alignment horizontal="right" vertical="center"/>
    </xf>
    <xf numFmtId="0" fontId="36" fillId="0" borderId="0" xfId="3" applyFont="1" applyFill="1" applyBorder="1" applyAlignment="1">
      <alignment horizontal="left" vertical="center"/>
    </xf>
    <xf numFmtId="0" fontId="22" fillId="0" borderId="0" xfId="3" applyFont="1" applyFill="1" applyBorder="1" applyAlignment="1">
      <alignment horizontal="center" vertical="center"/>
    </xf>
    <xf numFmtId="0" fontId="22" fillId="0" borderId="0" xfId="3" applyFont="1" applyFill="1" applyAlignment="1">
      <alignment horizontal="distributed" vertical="center"/>
    </xf>
    <xf numFmtId="0" fontId="22" fillId="0" borderId="0" xfId="3" applyFont="1" applyFill="1" applyBorder="1" applyAlignment="1">
      <alignment horizontal="left" vertical="center"/>
    </xf>
    <xf numFmtId="0" fontId="22" fillId="0" borderId="0" xfId="3" applyFont="1" applyFill="1" applyAlignment="1">
      <alignment horizontal="left" vertical="center"/>
    </xf>
    <xf numFmtId="0" fontId="22" fillId="0" borderId="15" xfId="3" applyFont="1" applyFill="1" applyBorder="1" applyAlignment="1">
      <alignment horizontal="left" vertical="center"/>
    </xf>
    <xf numFmtId="0" fontId="26" fillId="0" borderId="0" xfId="3" applyFont="1" applyFill="1" applyBorder="1" applyAlignment="1">
      <alignment horizontal="left" vertical="center" shrinkToFit="1"/>
    </xf>
    <xf numFmtId="0" fontId="22" fillId="0" borderId="0" xfId="3" applyFont="1" applyFill="1" applyAlignment="1">
      <alignment horizontal="center" vertical="center"/>
    </xf>
    <xf numFmtId="38" fontId="26" fillId="0" borderId="0" xfId="3" applyNumberFormat="1" applyFont="1" applyFill="1" applyBorder="1" applyAlignment="1">
      <alignment vertical="center"/>
    </xf>
    <xf numFmtId="0" fontId="42" fillId="0" borderId="16" xfId="0" applyFont="1" applyFill="1" applyBorder="1" applyAlignment="1">
      <alignment horizontal="left" vertical="center"/>
    </xf>
    <xf numFmtId="0" fontId="42" fillId="0" borderId="17" xfId="0" applyFont="1" applyFill="1" applyBorder="1" applyAlignment="1">
      <alignment horizontal="left" vertical="center"/>
    </xf>
    <xf numFmtId="0" fontId="42" fillId="0" borderId="18" xfId="0" applyFont="1" applyFill="1" applyBorder="1" applyAlignment="1">
      <alignment horizontal="left" vertical="center"/>
    </xf>
    <xf numFmtId="0" fontId="36" fillId="0" borderId="0" xfId="3" applyFont="1" applyFill="1" applyBorder="1" applyAlignment="1">
      <alignment horizontal="center" vertical="center"/>
    </xf>
    <xf numFmtId="0" fontId="37" fillId="0" borderId="0" xfId="3" applyFont="1" applyFill="1" applyBorder="1" applyAlignment="1">
      <alignment horizontal="center" vertical="center"/>
    </xf>
    <xf numFmtId="0" fontId="22" fillId="2" borderId="7" xfId="3" applyFont="1" applyFill="1" applyBorder="1" applyAlignment="1">
      <alignment horizontal="center" vertical="center"/>
    </xf>
    <xf numFmtId="0" fontId="37" fillId="0" borderId="6" xfId="3" applyFont="1" applyFill="1" applyBorder="1" applyAlignment="1">
      <alignment horizontal="left" vertical="center"/>
    </xf>
    <xf numFmtId="0" fontId="37" fillId="0" borderId="1" xfId="3" applyFont="1" applyFill="1" applyBorder="1" applyAlignment="1">
      <alignment horizontal="left" vertical="center"/>
    </xf>
    <xf numFmtId="0" fontId="37" fillId="0" borderId="5" xfId="3" applyFont="1" applyFill="1" applyBorder="1" applyAlignment="1">
      <alignment horizontal="left" vertical="center"/>
    </xf>
    <xf numFmtId="0" fontId="37" fillId="0" borderId="12" xfId="3" applyFont="1" applyFill="1" applyBorder="1" applyAlignment="1">
      <alignment horizontal="left" vertical="center"/>
    </xf>
    <xf numFmtId="0" fontId="37" fillId="0" borderId="0" xfId="3" applyFont="1" applyFill="1" applyBorder="1" applyAlignment="1">
      <alignment horizontal="left" vertical="center"/>
    </xf>
    <xf numFmtId="0" fontId="37" fillId="0" borderId="11" xfId="3" applyFont="1" applyFill="1" applyBorder="1" applyAlignment="1">
      <alignment horizontal="left" vertical="center"/>
    </xf>
    <xf numFmtId="0" fontId="37" fillId="0" borderId="10" xfId="3" applyFont="1" applyFill="1" applyBorder="1" applyAlignment="1">
      <alignment horizontal="left" vertical="center"/>
    </xf>
    <xf numFmtId="0" fontId="37" fillId="0" borderId="8" xfId="3" applyFont="1" applyFill="1" applyBorder="1" applyAlignment="1">
      <alignment horizontal="left" vertical="center"/>
    </xf>
    <xf numFmtId="0" fontId="37" fillId="0" borderId="9" xfId="3" applyFont="1" applyFill="1" applyBorder="1" applyAlignment="1">
      <alignment horizontal="left" vertical="center"/>
    </xf>
    <xf numFmtId="0" fontId="22" fillId="0" borderId="0" xfId="3" applyFont="1" applyFill="1" applyAlignment="1">
      <alignment horizontal="left" vertical="center" wrapText="1"/>
    </xf>
    <xf numFmtId="0" fontId="36" fillId="0" borderId="0" xfId="3" applyFont="1" applyFill="1" applyBorder="1" applyAlignment="1">
      <alignment vertical="center"/>
    </xf>
    <xf numFmtId="0" fontId="24" fillId="3" borderId="6" xfId="2" applyFont="1" applyFill="1" applyBorder="1" applyAlignment="1">
      <alignment horizontal="left" vertical="center"/>
    </xf>
    <xf numFmtId="0" fontId="24" fillId="3" borderId="1" xfId="2" applyFont="1" applyFill="1" applyBorder="1" applyAlignment="1">
      <alignment horizontal="left" vertical="center"/>
    </xf>
    <xf numFmtId="0" fontId="24" fillId="3" borderId="5" xfId="2" applyFont="1" applyFill="1" applyBorder="1" applyAlignment="1">
      <alignment horizontal="left" vertical="center"/>
    </xf>
    <xf numFmtId="0" fontId="24" fillId="3" borderId="10" xfId="2" applyFont="1" applyFill="1" applyBorder="1" applyAlignment="1">
      <alignment horizontal="left" vertical="center"/>
    </xf>
    <xf numFmtId="0" fontId="24" fillId="3" borderId="8" xfId="2" applyFont="1" applyFill="1" applyBorder="1" applyAlignment="1">
      <alignment horizontal="left" vertical="center"/>
    </xf>
    <xf numFmtId="0" fontId="24" fillId="3" borderId="9" xfId="2" applyFont="1" applyFill="1" applyBorder="1" applyAlignment="1">
      <alignment horizontal="left" vertical="center"/>
    </xf>
    <xf numFmtId="0" fontId="32" fillId="0" borderId="6" xfId="2" applyFont="1" applyFill="1" applyBorder="1" applyAlignment="1">
      <alignment horizontal="left" vertical="center" wrapText="1"/>
    </xf>
    <xf numFmtId="0" fontId="32" fillId="0" borderId="1" xfId="2" applyFont="1" applyFill="1" applyBorder="1" applyAlignment="1">
      <alignment horizontal="left" vertical="center" wrapText="1"/>
    </xf>
    <xf numFmtId="0" fontId="32" fillId="0" borderId="5" xfId="2" applyFont="1" applyFill="1" applyBorder="1" applyAlignment="1">
      <alignment horizontal="left" vertical="center" wrapText="1"/>
    </xf>
    <xf numFmtId="0" fontId="32" fillId="0" borderId="10" xfId="2" applyFont="1" applyFill="1" applyBorder="1" applyAlignment="1">
      <alignment horizontal="left" vertical="center" wrapText="1"/>
    </xf>
    <xf numFmtId="0" fontId="32" fillId="0" borderId="8" xfId="2" applyFont="1" applyFill="1" applyBorder="1" applyAlignment="1">
      <alignment horizontal="left" vertical="center" wrapText="1"/>
    </xf>
    <xf numFmtId="0" fontId="32" fillId="0" borderId="9" xfId="2" applyFont="1" applyFill="1" applyBorder="1" applyAlignment="1">
      <alignment horizontal="left" vertical="center" wrapText="1"/>
    </xf>
    <xf numFmtId="0" fontId="24" fillId="0" borderId="6" xfId="2" applyFont="1" applyFill="1" applyBorder="1" applyAlignment="1">
      <alignment horizontal="left" vertical="center"/>
    </xf>
    <xf numFmtId="0" fontId="24" fillId="0" borderId="1" xfId="2" applyFont="1" applyFill="1" applyBorder="1" applyAlignment="1">
      <alignment horizontal="left" vertical="center"/>
    </xf>
    <xf numFmtId="0" fontId="24" fillId="0" borderId="5" xfId="2" applyFont="1" applyFill="1" applyBorder="1" applyAlignment="1">
      <alignment horizontal="left" vertical="center"/>
    </xf>
    <xf numFmtId="0" fontId="24" fillId="0" borderId="10" xfId="2" applyFont="1" applyFill="1" applyBorder="1" applyAlignment="1">
      <alignment horizontal="left" vertical="center"/>
    </xf>
    <xf numFmtId="0" fontId="24" fillId="0" borderId="8" xfId="2" applyFont="1" applyFill="1" applyBorder="1" applyAlignment="1">
      <alignment horizontal="left" vertical="center"/>
    </xf>
    <xf numFmtId="0" fontId="24" fillId="0" borderId="9" xfId="2" applyFont="1" applyFill="1" applyBorder="1" applyAlignment="1">
      <alignment horizontal="left" vertical="center"/>
    </xf>
    <xf numFmtId="0" fontId="24" fillId="3" borderId="91" xfId="2" applyFont="1" applyFill="1" applyBorder="1" applyAlignment="1">
      <alignment horizontal="left" vertical="center"/>
    </xf>
    <xf numFmtId="0" fontId="24" fillId="3" borderId="92" xfId="2" applyFont="1" applyFill="1" applyBorder="1" applyAlignment="1">
      <alignment horizontal="left" vertical="center"/>
    </xf>
    <xf numFmtId="0" fontId="24" fillId="3" borderId="93" xfId="2" applyFont="1" applyFill="1" applyBorder="1" applyAlignment="1">
      <alignment horizontal="left" vertical="center"/>
    </xf>
    <xf numFmtId="0" fontId="24" fillId="0" borderId="6" xfId="2" applyFont="1" applyFill="1" applyBorder="1" applyAlignment="1">
      <alignment horizontal="center" vertical="center"/>
    </xf>
    <xf numFmtId="0" fontId="24" fillId="0" borderId="1" xfId="2" applyFont="1" applyFill="1" applyBorder="1" applyAlignment="1">
      <alignment horizontal="center" vertical="center"/>
    </xf>
    <xf numFmtId="0" fontId="24" fillId="0" borderId="91" xfId="2" applyFont="1" applyFill="1" applyBorder="1" applyAlignment="1">
      <alignment horizontal="center" vertical="center"/>
    </xf>
    <xf numFmtId="0" fontId="24" fillId="0" borderId="92" xfId="2" applyFont="1" applyFill="1" applyBorder="1" applyAlignment="1">
      <alignment horizontal="center" vertical="center"/>
    </xf>
    <xf numFmtId="38" fontId="32" fillId="0" borderId="1" xfId="5" applyFont="1" applyFill="1" applyBorder="1" applyAlignment="1">
      <alignment horizontal="center" vertical="center"/>
    </xf>
    <xf numFmtId="38" fontId="32" fillId="0" borderId="92" xfId="5" applyFont="1" applyFill="1" applyBorder="1" applyAlignment="1">
      <alignment horizontal="center" vertical="center"/>
    </xf>
    <xf numFmtId="0" fontId="32" fillId="0" borderId="1" xfId="2" applyFont="1" applyFill="1" applyBorder="1" applyAlignment="1">
      <alignment horizontal="center" vertical="center"/>
    </xf>
    <xf numFmtId="0" fontId="32" fillId="0" borderId="92" xfId="2" applyFont="1" applyFill="1" applyBorder="1" applyAlignment="1">
      <alignment horizontal="center" vertical="center"/>
    </xf>
    <xf numFmtId="0" fontId="32" fillId="0" borderId="5" xfId="2" applyFont="1" applyFill="1" applyBorder="1" applyAlignment="1">
      <alignment horizontal="center" vertical="center"/>
    </xf>
    <xf numFmtId="0" fontId="32" fillId="0" borderId="93" xfId="2" applyFont="1" applyFill="1" applyBorder="1" applyAlignment="1">
      <alignment horizontal="center" vertical="center"/>
    </xf>
    <xf numFmtId="0" fontId="24" fillId="3" borderId="6" xfId="3" applyFont="1" applyFill="1" applyBorder="1" applyAlignment="1">
      <alignment horizontal="left" vertical="center"/>
    </xf>
    <xf numFmtId="0" fontId="24" fillId="3" borderId="1" xfId="3" applyFont="1" applyFill="1" applyBorder="1" applyAlignment="1">
      <alignment horizontal="left" vertical="center"/>
    </xf>
    <xf numFmtId="0" fontId="24" fillId="3" borderId="5" xfId="3" applyFont="1" applyFill="1" applyBorder="1" applyAlignment="1">
      <alignment horizontal="left" vertical="center"/>
    </xf>
    <xf numFmtId="0" fontId="24" fillId="3" borderId="12" xfId="3" applyFont="1" applyFill="1" applyBorder="1" applyAlignment="1">
      <alignment horizontal="left" vertical="center"/>
    </xf>
    <xf numFmtId="0" fontId="24" fillId="3" borderId="0" xfId="3" applyFont="1" applyFill="1" applyBorder="1" applyAlignment="1">
      <alignment horizontal="left" vertical="center"/>
    </xf>
    <xf numFmtId="0" fontId="24" fillId="3" borderId="11" xfId="3" applyFont="1" applyFill="1" applyBorder="1" applyAlignment="1">
      <alignment horizontal="left" vertical="center"/>
    </xf>
    <xf numFmtId="0" fontId="24" fillId="3" borderId="10" xfId="3" applyFont="1" applyFill="1" applyBorder="1" applyAlignment="1">
      <alignment horizontal="left" vertical="center"/>
    </xf>
    <xf numFmtId="0" fontId="24" fillId="3" borderId="8" xfId="3" applyFont="1" applyFill="1" applyBorder="1" applyAlignment="1">
      <alignment horizontal="left" vertical="center"/>
    </xf>
    <xf numFmtId="0" fontId="24" fillId="3" borderId="9" xfId="3" applyFont="1" applyFill="1" applyBorder="1" applyAlignment="1">
      <alignment horizontal="left" vertical="center"/>
    </xf>
    <xf numFmtId="0" fontId="32" fillId="0" borderId="6" xfId="3" applyFont="1" applyFill="1" applyBorder="1" applyAlignment="1">
      <alignment horizontal="left" vertical="center" wrapText="1"/>
    </xf>
    <xf numFmtId="0" fontId="32" fillId="0" borderId="1" xfId="3" applyFont="1" applyFill="1" applyBorder="1" applyAlignment="1">
      <alignment horizontal="left" vertical="center" wrapText="1"/>
    </xf>
    <xf numFmtId="0" fontId="32" fillId="0" borderId="5" xfId="3" applyFont="1" applyFill="1" applyBorder="1" applyAlignment="1">
      <alignment horizontal="left" vertical="center" wrapText="1"/>
    </xf>
    <xf numFmtId="0" fontId="32" fillId="0" borderId="12" xfId="3" applyFont="1" applyFill="1" applyBorder="1" applyAlignment="1">
      <alignment horizontal="left" vertical="center" wrapText="1"/>
    </xf>
    <xf numFmtId="0" fontId="32" fillId="0" borderId="0" xfId="3" applyFont="1" applyFill="1" applyBorder="1" applyAlignment="1">
      <alignment horizontal="left" vertical="center" wrapText="1"/>
    </xf>
    <xf numFmtId="0" fontId="32" fillId="0" borderId="11" xfId="3" applyFont="1" applyFill="1" applyBorder="1" applyAlignment="1">
      <alignment horizontal="left" vertical="center" wrapText="1"/>
    </xf>
    <xf numFmtId="0" fontId="32" fillId="0" borderId="10" xfId="3" applyFont="1" applyFill="1" applyBorder="1" applyAlignment="1">
      <alignment horizontal="left" vertical="center" wrapText="1"/>
    </xf>
    <xf numFmtId="0" fontId="32" fillId="0" borderId="8" xfId="3" applyFont="1" applyFill="1" applyBorder="1" applyAlignment="1">
      <alignment horizontal="left" vertical="center" wrapText="1"/>
    </xf>
    <xf numFmtId="0" fontId="32" fillId="0" borderId="9" xfId="3" applyFont="1" applyFill="1" applyBorder="1" applyAlignment="1">
      <alignment horizontal="left" vertical="center" wrapText="1"/>
    </xf>
    <xf numFmtId="0" fontId="24" fillId="3" borderId="94" xfId="3" applyFont="1" applyFill="1" applyBorder="1" applyAlignment="1">
      <alignment horizontal="left" vertical="center"/>
    </xf>
    <xf numFmtId="0" fontId="24" fillId="3" borderId="95" xfId="3" applyFont="1" applyFill="1" applyBorder="1" applyAlignment="1">
      <alignment horizontal="left" vertical="center"/>
    </xf>
    <xf numFmtId="0" fontId="24" fillId="3" borderId="96" xfId="3" applyFont="1" applyFill="1" applyBorder="1" applyAlignment="1">
      <alignment horizontal="left" vertical="center"/>
    </xf>
    <xf numFmtId="0" fontId="22" fillId="0" borderId="88" xfId="3" applyFont="1" applyFill="1" applyBorder="1" applyAlignment="1">
      <alignment horizontal="center" vertical="center" shrinkToFit="1"/>
    </xf>
    <xf numFmtId="0" fontId="22" fillId="0" borderId="89" xfId="3" applyFont="1" applyFill="1" applyBorder="1" applyAlignment="1">
      <alignment horizontal="center" vertical="center" shrinkToFit="1"/>
    </xf>
    <xf numFmtId="0" fontId="22" fillId="0" borderId="10" xfId="3" applyFont="1" applyFill="1" applyBorder="1" applyAlignment="1">
      <alignment horizontal="center" vertical="center" shrinkToFit="1"/>
    </xf>
    <xf numFmtId="0" fontId="22" fillId="0" borderId="8" xfId="3" applyFont="1" applyFill="1" applyBorder="1" applyAlignment="1">
      <alignment horizontal="center" vertical="center" shrinkToFit="1"/>
    </xf>
    <xf numFmtId="0" fontId="22" fillId="3" borderId="94" xfId="3" applyFont="1" applyFill="1" applyBorder="1" applyAlignment="1">
      <alignment horizontal="center" vertical="center" shrinkToFit="1"/>
    </xf>
    <xf numFmtId="0" fontId="22" fillId="3" borderId="95" xfId="3" applyFont="1" applyFill="1" applyBorder="1" applyAlignment="1">
      <alignment horizontal="center" vertical="center" shrinkToFit="1"/>
    </xf>
    <xf numFmtId="0" fontId="22" fillId="3" borderId="96" xfId="3" applyFont="1" applyFill="1" applyBorder="1" applyAlignment="1">
      <alignment horizontal="center" vertical="center" shrinkToFit="1"/>
    </xf>
    <xf numFmtId="0" fontId="22" fillId="3" borderId="10" xfId="3" applyFont="1" applyFill="1" applyBorder="1" applyAlignment="1">
      <alignment horizontal="center" vertical="center" shrinkToFit="1"/>
    </xf>
    <xf numFmtId="0" fontId="22" fillId="3" borderId="8" xfId="3" applyFont="1" applyFill="1" applyBorder="1" applyAlignment="1">
      <alignment horizontal="center" vertical="center" shrinkToFit="1"/>
    </xf>
    <xf numFmtId="0" fontId="22" fillId="3" borderId="9" xfId="3" applyFont="1" applyFill="1" applyBorder="1" applyAlignment="1">
      <alignment horizontal="center" vertical="center" shrinkToFit="1"/>
    </xf>
    <xf numFmtId="0" fontId="32" fillId="0" borderId="88" xfId="3" applyFont="1" applyFill="1" applyBorder="1" applyAlignment="1">
      <alignment horizontal="left" vertical="center" wrapText="1"/>
    </xf>
    <xf numFmtId="0" fontId="32" fillId="0" borderId="89" xfId="3" applyFont="1" applyFill="1" applyBorder="1" applyAlignment="1">
      <alignment horizontal="left" vertical="center" wrapText="1"/>
    </xf>
    <xf numFmtId="0" fontId="32" fillId="0" borderId="90" xfId="3" applyFont="1" applyFill="1" applyBorder="1" applyAlignment="1">
      <alignment horizontal="left" vertical="center" wrapText="1"/>
    </xf>
    <xf numFmtId="0" fontId="24" fillId="0" borderId="6" xfId="2" applyFont="1" applyFill="1" applyBorder="1" applyAlignment="1">
      <alignment horizontal="center" vertical="center" wrapText="1"/>
    </xf>
    <xf numFmtId="0" fontId="24" fillId="0" borderId="1" xfId="2" applyFont="1" applyFill="1" applyBorder="1" applyAlignment="1">
      <alignment horizontal="center" vertical="center" wrapText="1"/>
    </xf>
    <xf numFmtId="0" fontId="24" fillId="0" borderId="10" xfId="2" applyFont="1" applyFill="1" applyBorder="1" applyAlignment="1">
      <alignment horizontal="center" vertical="center" wrapText="1"/>
    </xf>
    <xf numFmtId="0" fontId="24" fillId="0" borderId="8" xfId="2" applyFont="1" applyFill="1" applyBorder="1" applyAlignment="1">
      <alignment horizontal="center" vertical="center" wrapText="1"/>
    </xf>
    <xf numFmtId="0" fontId="32" fillId="0" borderId="1" xfId="2" applyFont="1" applyFill="1" applyBorder="1" applyAlignment="1">
      <alignment horizontal="center" vertical="center" wrapText="1"/>
    </xf>
    <xf numFmtId="0" fontId="32" fillId="0" borderId="8" xfId="2" applyFont="1" applyFill="1" applyBorder="1" applyAlignment="1">
      <alignment horizontal="center" vertical="center" wrapText="1"/>
    </xf>
    <xf numFmtId="0" fontId="24" fillId="0" borderId="5" xfId="2" applyFont="1" applyFill="1" applyBorder="1" applyAlignment="1">
      <alignment horizontal="center" vertical="center" wrapText="1"/>
    </xf>
    <xf numFmtId="0" fontId="24" fillId="0" borderId="9" xfId="2" applyFont="1" applyFill="1" applyBorder="1" applyAlignment="1">
      <alignment horizontal="center" vertical="center" wrapText="1"/>
    </xf>
    <xf numFmtId="0" fontId="24" fillId="3" borderId="88" xfId="3" applyFont="1" applyFill="1" applyBorder="1" applyAlignment="1">
      <alignment horizontal="left" vertical="center"/>
    </xf>
    <xf numFmtId="0" fontId="24" fillId="3" borderId="89" xfId="3" applyFont="1" applyFill="1" applyBorder="1" applyAlignment="1">
      <alignment horizontal="left" vertical="center"/>
    </xf>
    <xf numFmtId="0" fontId="24" fillId="3" borderId="90" xfId="3" applyFont="1" applyFill="1" applyBorder="1" applyAlignment="1">
      <alignment horizontal="left" vertical="center"/>
    </xf>
    <xf numFmtId="0" fontId="22" fillId="3" borderId="88" xfId="3" applyFont="1" applyFill="1" applyBorder="1" applyAlignment="1">
      <alignment horizontal="center" vertical="center" shrinkToFit="1"/>
    </xf>
    <xf numFmtId="0" fontId="22" fillId="3" borderId="89" xfId="3" applyFont="1" applyFill="1" applyBorder="1" applyAlignment="1">
      <alignment horizontal="center" vertical="center" shrinkToFit="1"/>
    </xf>
    <xf numFmtId="0" fontId="22" fillId="3" borderId="90" xfId="3" applyFont="1" applyFill="1" applyBorder="1" applyAlignment="1">
      <alignment horizontal="center" vertical="center" shrinkToFit="1"/>
    </xf>
    <xf numFmtId="0" fontId="22" fillId="0" borderId="0" xfId="3" applyFont="1" applyFill="1" applyAlignment="1">
      <alignment horizontal="right" vertical="center"/>
    </xf>
    <xf numFmtId="0" fontId="24" fillId="2" borderId="6" xfId="3" applyFont="1" applyFill="1" applyBorder="1" applyAlignment="1">
      <alignment horizontal="left" vertical="center"/>
    </xf>
    <xf numFmtId="0" fontId="24" fillId="2" borderId="1" xfId="3" applyFont="1" applyFill="1" applyBorder="1" applyAlignment="1">
      <alignment horizontal="left" vertical="center"/>
    </xf>
    <xf numFmtId="0" fontId="24" fillId="2" borderId="5" xfId="3" applyFont="1" applyFill="1" applyBorder="1" applyAlignment="1">
      <alignment horizontal="left" vertical="center"/>
    </xf>
    <xf numFmtId="0" fontId="24" fillId="2" borderId="10" xfId="3" applyFont="1" applyFill="1" applyBorder="1" applyAlignment="1">
      <alignment horizontal="left" vertical="center"/>
    </xf>
    <xf numFmtId="0" fontId="24" fillId="2" borderId="8" xfId="3" applyFont="1" applyFill="1" applyBorder="1" applyAlignment="1">
      <alignment horizontal="left" vertical="center"/>
    </xf>
    <xf numFmtId="0" fontId="24" fillId="2" borderId="9" xfId="3" applyFont="1" applyFill="1" applyBorder="1" applyAlignment="1">
      <alignment horizontal="left" vertical="center"/>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24" fillId="3" borderId="6" xfId="3" applyFont="1" applyFill="1" applyBorder="1" applyAlignment="1">
      <alignment horizontal="left" vertical="center" wrapText="1"/>
    </xf>
    <xf numFmtId="0" fontId="24" fillId="3" borderId="1" xfId="3" applyFont="1" applyFill="1" applyBorder="1" applyAlignment="1">
      <alignment horizontal="left" vertical="center" wrapText="1"/>
    </xf>
    <xf numFmtId="0" fontId="24" fillId="3" borderId="5" xfId="3" applyFont="1" applyFill="1" applyBorder="1" applyAlignment="1">
      <alignment horizontal="left" vertical="center" wrapText="1"/>
    </xf>
    <xf numFmtId="0" fontId="24" fillId="3" borderId="10" xfId="3" applyFont="1" applyFill="1" applyBorder="1" applyAlignment="1">
      <alignment horizontal="left" vertical="center" wrapText="1"/>
    </xf>
    <xf numFmtId="0" fontId="24" fillId="3" borderId="8" xfId="3" applyFont="1" applyFill="1" applyBorder="1" applyAlignment="1">
      <alignment horizontal="left" vertical="center" wrapText="1"/>
    </xf>
    <xf numFmtId="0" fontId="24" fillId="3" borderId="9" xfId="3" applyFont="1" applyFill="1" applyBorder="1" applyAlignment="1">
      <alignment horizontal="left" vertical="center" wrapText="1"/>
    </xf>
    <xf numFmtId="0" fontId="24" fillId="2" borderId="12" xfId="3" applyFont="1" applyFill="1" applyBorder="1" applyAlignment="1">
      <alignment horizontal="left" vertical="center"/>
    </xf>
    <xf numFmtId="0" fontId="24" fillId="2" borderId="0" xfId="3" applyFont="1" applyFill="1" applyBorder="1" applyAlignment="1">
      <alignment horizontal="left" vertical="center"/>
    </xf>
    <xf numFmtId="0" fontId="24" fillId="2" borderId="11" xfId="3" applyFont="1" applyFill="1" applyBorder="1" applyAlignment="1">
      <alignment horizontal="left" vertical="center"/>
    </xf>
    <xf numFmtId="0" fontId="24" fillId="2" borderId="6" xfId="3" applyFont="1" applyFill="1" applyBorder="1" applyAlignment="1">
      <alignment horizontal="left" vertical="center" wrapText="1"/>
    </xf>
    <xf numFmtId="0" fontId="24" fillId="2" borderId="1" xfId="3" applyFont="1" applyFill="1" applyBorder="1" applyAlignment="1">
      <alignment horizontal="left" vertical="center" wrapText="1"/>
    </xf>
    <xf numFmtId="0" fontId="24" fillId="2" borderId="5" xfId="3" applyFont="1" applyFill="1" applyBorder="1" applyAlignment="1">
      <alignment horizontal="left" vertical="center" wrapText="1"/>
    </xf>
    <xf numFmtId="0" fontId="24" fillId="2" borderId="12" xfId="3" applyFont="1" applyFill="1" applyBorder="1" applyAlignment="1">
      <alignment horizontal="left" vertical="center" wrapText="1"/>
    </xf>
    <xf numFmtId="0" fontId="24" fillId="2" borderId="0" xfId="3" applyFont="1" applyFill="1" applyBorder="1" applyAlignment="1">
      <alignment horizontal="left" vertical="center" wrapText="1"/>
    </xf>
    <xf numFmtId="0" fontId="24" fillId="2" borderId="11" xfId="3" applyFont="1" applyFill="1" applyBorder="1" applyAlignment="1">
      <alignment horizontal="left" vertical="center" wrapText="1"/>
    </xf>
    <xf numFmtId="0" fontId="32" fillId="0" borderId="12" xfId="2" applyFont="1" applyFill="1" applyBorder="1" applyAlignment="1">
      <alignment horizontal="left" vertical="center" wrapText="1"/>
    </xf>
    <xf numFmtId="0" fontId="32" fillId="0" borderId="0" xfId="2" applyFont="1" applyFill="1" applyBorder="1" applyAlignment="1">
      <alignment horizontal="left" vertical="center" wrapText="1"/>
    </xf>
    <xf numFmtId="0" fontId="32" fillId="0" borderId="11" xfId="2" applyFont="1" applyFill="1" applyBorder="1" applyAlignment="1">
      <alignment horizontal="left" vertical="center" wrapText="1"/>
    </xf>
    <xf numFmtId="0" fontId="26" fillId="0" borderId="4" xfId="3" applyFont="1" applyFill="1" applyBorder="1" applyAlignment="1">
      <alignment horizontal="center" vertical="center" wrapText="1"/>
    </xf>
    <xf numFmtId="0" fontId="26" fillId="0" borderId="3" xfId="3" applyFont="1" applyFill="1" applyBorder="1" applyAlignment="1">
      <alignment horizontal="center" vertical="center" wrapText="1"/>
    </xf>
    <xf numFmtId="0" fontId="32" fillId="0" borderId="3" xfId="3" applyFont="1" applyFill="1" applyBorder="1" applyAlignment="1">
      <alignment horizontal="center" vertical="center" wrapText="1"/>
    </xf>
    <xf numFmtId="0" fontId="32" fillId="0" borderId="2" xfId="3" applyFont="1" applyFill="1" applyBorder="1" applyAlignment="1">
      <alignment horizontal="center" vertical="center" wrapText="1"/>
    </xf>
    <xf numFmtId="0" fontId="24" fillId="0" borderId="0" xfId="2" applyFont="1" applyFill="1" applyBorder="1" applyAlignment="1">
      <alignment horizontal="center" vertical="center"/>
    </xf>
    <xf numFmtId="0" fontId="32" fillId="0" borderId="0" xfId="2" applyFont="1" applyFill="1" applyBorder="1" applyAlignment="1">
      <alignment horizontal="center" vertical="center"/>
    </xf>
    <xf numFmtId="0" fontId="32" fillId="0" borderId="11" xfId="2" applyFont="1" applyFill="1" applyBorder="1" applyAlignment="1">
      <alignment horizontal="center" vertical="center"/>
    </xf>
    <xf numFmtId="0" fontId="24" fillId="3" borderId="12" xfId="2" applyFont="1" applyFill="1" applyBorder="1" applyAlignment="1">
      <alignment horizontal="left" vertical="center"/>
    </xf>
    <xf numFmtId="0" fontId="24" fillId="3" borderId="0" xfId="2" applyFont="1" applyFill="1" applyBorder="1" applyAlignment="1">
      <alignment horizontal="left" vertical="center"/>
    </xf>
    <xf numFmtId="0" fontId="24" fillId="3" borderId="11" xfId="2" applyFont="1" applyFill="1" applyBorder="1" applyAlignment="1">
      <alignment horizontal="left" vertical="center"/>
    </xf>
    <xf numFmtId="38" fontId="32" fillId="0" borderId="0" xfId="5" applyFont="1" applyFill="1" applyBorder="1" applyAlignment="1">
      <alignment horizontal="center" vertical="center"/>
    </xf>
    <xf numFmtId="0" fontId="24" fillId="0" borderId="12" xfId="2" applyFont="1" applyFill="1" applyBorder="1" applyAlignment="1">
      <alignment horizontal="center" vertical="center"/>
    </xf>
    <xf numFmtId="0" fontId="32" fillId="0" borderId="26" xfId="2" applyFont="1" applyFill="1" applyBorder="1" applyAlignment="1">
      <alignment horizontal="left" vertical="center" wrapText="1"/>
    </xf>
    <xf numFmtId="0" fontId="32" fillId="0" borderId="27" xfId="2" applyFont="1" applyFill="1" applyBorder="1" applyAlignment="1">
      <alignment horizontal="left" vertical="center" wrapText="1"/>
    </xf>
    <xf numFmtId="0" fontId="32" fillId="0" borderId="28" xfId="2" applyFont="1" applyFill="1" applyBorder="1" applyAlignment="1">
      <alignment horizontal="left" vertical="center" wrapText="1"/>
    </xf>
    <xf numFmtId="0" fontId="32" fillId="0" borderId="79" xfId="2" applyFont="1" applyFill="1" applyBorder="1" applyAlignment="1">
      <alignment horizontal="left" vertical="center" wrapText="1"/>
    </xf>
    <xf numFmtId="0" fontId="32" fillId="0" borderId="80" xfId="2" applyFont="1" applyFill="1" applyBorder="1" applyAlignment="1">
      <alignment horizontal="left" vertical="center" wrapText="1"/>
    </xf>
    <xf numFmtId="0" fontId="32" fillId="0" borderId="81" xfId="2" applyFont="1" applyFill="1" applyBorder="1" applyAlignment="1">
      <alignment horizontal="left" vertical="center" wrapText="1"/>
    </xf>
    <xf numFmtId="0" fontId="32" fillId="0" borderId="82" xfId="2" applyFont="1" applyFill="1" applyBorder="1" applyAlignment="1">
      <alignment horizontal="left" vertical="center" wrapText="1"/>
    </xf>
    <xf numFmtId="0" fontId="32" fillId="0" borderId="83" xfId="2" applyFont="1" applyFill="1" applyBorder="1" applyAlignment="1">
      <alignment horizontal="left" vertical="center" wrapText="1"/>
    </xf>
    <xf numFmtId="0" fontId="32" fillId="0" borderId="84" xfId="2" applyFont="1" applyFill="1" applyBorder="1" applyAlignment="1">
      <alignment horizontal="left" vertical="center" wrapText="1"/>
    </xf>
    <xf numFmtId="0" fontId="24" fillId="3" borderId="7" xfId="3" applyFont="1" applyFill="1" applyBorder="1" applyAlignment="1">
      <alignment horizontal="center" vertical="center"/>
    </xf>
    <xf numFmtId="0" fontId="24" fillId="3" borderId="13" xfId="3" applyFont="1" applyFill="1" applyBorder="1" applyAlignment="1">
      <alignment horizontal="center" vertical="center"/>
    </xf>
    <xf numFmtId="0" fontId="25" fillId="0" borderId="4" xfId="3" applyFont="1" applyFill="1" applyBorder="1" applyAlignment="1">
      <alignment horizontal="center" vertical="center" wrapText="1"/>
    </xf>
    <xf numFmtId="0" fontId="25" fillId="0" borderId="3" xfId="3" applyFont="1" applyFill="1" applyBorder="1" applyAlignment="1">
      <alignment horizontal="center" vertical="center" wrapText="1"/>
    </xf>
    <xf numFmtId="38" fontId="32" fillId="0" borderId="12" xfId="5" applyFont="1" applyFill="1" applyBorder="1" applyAlignment="1">
      <alignment horizontal="right" vertical="center" wrapText="1"/>
    </xf>
    <xf numFmtId="38" fontId="32" fillId="0" borderId="0" xfId="5" applyFont="1" applyFill="1" applyBorder="1" applyAlignment="1">
      <alignment horizontal="right" vertical="center" wrapText="1"/>
    </xf>
    <xf numFmtId="38" fontId="32" fillId="0" borderId="10" xfId="5" applyFont="1" applyFill="1" applyBorder="1" applyAlignment="1">
      <alignment horizontal="right" vertical="center" wrapText="1"/>
    </xf>
    <xf numFmtId="38" fontId="32" fillId="0" borderId="8" xfId="5" applyFont="1" applyFill="1" applyBorder="1" applyAlignment="1">
      <alignment horizontal="right" vertical="center" wrapText="1"/>
    </xf>
    <xf numFmtId="0" fontId="32" fillId="0" borderId="6" xfId="3" applyFont="1" applyFill="1" applyBorder="1" applyAlignment="1">
      <alignment horizontal="right" vertical="center" wrapText="1"/>
    </xf>
    <xf numFmtId="0" fontId="32" fillId="0" borderId="1" xfId="3" applyFont="1" applyFill="1" applyBorder="1" applyAlignment="1">
      <alignment horizontal="right" vertical="center" wrapText="1"/>
    </xf>
    <xf numFmtId="0" fontId="32" fillId="0" borderId="10" xfId="3" applyFont="1" applyFill="1" applyBorder="1" applyAlignment="1">
      <alignment horizontal="right" vertical="center" wrapText="1"/>
    </xf>
    <xf numFmtId="0" fontId="32" fillId="0" borderId="8" xfId="3" applyFont="1" applyFill="1" applyBorder="1" applyAlignment="1">
      <alignment horizontal="right" vertical="center" wrapText="1"/>
    </xf>
    <xf numFmtId="177" fontId="26" fillId="2" borderId="47" xfId="5" applyNumberFormat="1" applyFont="1" applyFill="1" applyBorder="1" applyAlignment="1">
      <alignment horizontal="right" vertical="center"/>
    </xf>
    <xf numFmtId="177" fontId="26" fillId="2" borderId="31" xfId="5" applyNumberFormat="1" applyFont="1" applyFill="1" applyBorder="1" applyAlignment="1">
      <alignment horizontal="right" vertical="center"/>
    </xf>
    <xf numFmtId="177" fontId="26" fillId="2" borderId="49" xfId="5" applyNumberFormat="1" applyFont="1" applyFill="1" applyBorder="1" applyAlignment="1">
      <alignment horizontal="right" vertical="center"/>
    </xf>
    <xf numFmtId="177" fontId="26" fillId="2" borderId="43" xfId="5" applyNumberFormat="1" applyFont="1" applyFill="1" applyBorder="1" applyAlignment="1">
      <alignment horizontal="right" vertical="center"/>
    </xf>
    <xf numFmtId="177" fontId="26" fillId="2" borderId="8" xfId="5" applyNumberFormat="1" applyFont="1" applyFill="1" applyBorder="1" applyAlignment="1">
      <alignment horizontal="right" vertical="center"/>
    </xf>
    <xf numFmtId="177" fontId="26" fillId="2" borderId="44" xfId="5" applyNumberFormat="1" applyFont="1" applyFill="1" applyBorder="1" applyAlignment="1">
      <alignment horizontal="right" vertical="center"/>
    </xf>
    <xf numFmtId="177" fontId="22" fillId="0" borderId="12" xfId="3" applyNumberFormat="1" applyFont="1" applyFill="1" applyBorder="1" applyAlignment="1">
      <alignment horizontal="right" vertical="center"/>
    </xf>
    <xf numFmtId="0" fontId="22" fillId="0" borderId="0" xfId="3" applyFont="1" applyFill="1" applyBorder="1" applyAlignment="1">
      <alignment horizontal="right" vertical="center"/>
    </xf>
    <xf numFmtId="0" fontId="22" fillId="0" borderId="12" xfId="3" applyFont="1" applyFill="1" applyBorder="1" applyAlignment="1">
      <alignment horizontal="right" vertical="center"/>
    </xf>
    <xf numFmtId="38" fontId="25" fillId="0" borderId="0" xfId="5" applyFont="1" applyFill="1" applyBorder="1" applyAlignment="1">
      <alignment horizontal="center" vertical="center"/>
    </xf>
    <xf numFmtId="177" fontId="26" fillId="0" borderId="54" xfId="5" applyNumberFormat="1" applyFont="1" applyFill="1" applyBorder="1" applyAlignment="1">
      <alignment horizontal="right" vertical="center"/>
    </xf>
    <xf numFmtId="177" fontId="26" fillId="0" borderId="53" xfId="5" applyNumberFormat="1" applyFont="1" applyFill="1" applyBorder="1" applyAlignment="1">
      <alignment horizontal="right" vertical="center"/>
    </xf>
    <xf numFmtId="177" fontId="26" fillId="0" borderId="55" xfId="5" applyNumberFormat="1" applyFont="1" applyFill="1" applyBorder="1" applyAlignment="1">
      <alignment horizontal="right" vertical="center"/>
    </xf>
    <xf numFmtId="177" fontId="26" fillId="0" borderId="65" xfId="5" applyNumberFormat="1" applyFont="1" applyFill="1" applyBorder="1" applyAlignment="1">
      <alignment horizontal="right" vertical="center"/>
    </xf>
    <xf numFmtId="177" fontId="26" fillId="0" borderId="61" xfId="5" applyNumberFormat="1" applyFont="1" applyFill="1" applyBorder="1" applyAlignment="1">
      <alignment horizontal="right" vertical="center"/>
    </xf>
    <xf numFmtId="177" fontId="26" fillId="0" borderId="97" xfId="5" applyNumberFormat="1" applyFont="1" applyFill="1" applyBorder="1" applyAlignment="1">
      <alignment horizontal="right" vertical="center"/>
    </xf>
    <xf numFmtId="177" fontId="26" fillId="0" borderId="62" xfId="5" applyNumberFormat="1" applyFont="1" applyFill="1" applyBorder="1" applyAlignment="1">
      <alignment horizontal="right" vertical="center"/>
    </xf>
    <xf numFmtId="177" fontId="26" fillId="0" borderId="41" xfId="5" applyNumberFormat="1" applyFont="1" applyFill="1" applyBorder="1" applyAlignment="1">
      <alignment horizontal="right" vertical="center"/>
    </xf>
    <xf numFmtId="177" fontId="26" fillId="0" borderId="0" xfId="5" applyNumberFormat="1" applyFont="1" applyFill="1" applyBorder="1" applyAlignment="1">
      <alignment horizontal="right" vertical="center"/>
    </xf>
    <xf numFmtId="177" fontId="26" fillId="0" borderId="11" xfId="5" applyNumberFormat="1" applyFont="1" applyFill="1" applyBorder="1" applyAlignment="1">
      <alignment horizontal="right" vertical="center"/>
    </xf>
    <xf numFmtId="177" fontId="26" fillId="0" borderId="45" xfId="5" applyNumberFormat="1" applyFont="1" applyFill="1" applyBorder="1" applyAlignment="1">
      <alignment horizontal="right" vertical="center"/>
    </xf>
    <xf numFmtId="177" fontId="26" fillId="0" borderId="1" xfId="5" applyNumberFormat="1" applyFont="1" applyFill="1" applyBorder="1" applyAlignment="1">
      <alignment horizontal="right" vertical="center"/>
    </xf>
    <xf numFmtId="177" fontId="26" fillId="0" borderId="46" xfId="5" applyNumberFormat="1" applyFont="1" applyFill="1" applyBorder="1" applyAlignment="1">
      <alignment horizontal="right" vertical="center"/>
    </xf>
    <xf numFmtId="177" fontId="26" fillId="0" borderId="43" xfId="5" applyNumberFormat="1" applyFont="1" applyFill="1" applyBorder="1" applyAlignment="1">
      <alignment horizontal="right" vertical="center"/>
    </xf>
    <xf numFmtId="177" fontId="26" fillId="0" borderId="8" xfId="5" applyNumberFormat="1" applyFont="1" applyFill="1" applyBorder="1" applyAlignment="1">
      <alignment horizontal="right" vertical="center"/>
    </xf>
    <xf numFmtId="177" fontId="26" fillId="0" borderId="44" xfId="5" applyNumberFormat="1" applyFont="1" applyFill="1" applyBorder="1" applyAlignment="1">
      <alignment horizontal="right" vertical="center"/>
    </xf>
    <xf numFmtId="177" fontId="26" fillId="0" borderId="6" xfId="5" applyNumberFormat="1" applyFont="1" applyFill="1" applyBorder="1" applyAlignment="1">
      <alignment horizontal="right" vertical="center"/>
    </xf>
    <xf numFmtId="177" fontId="26" fillId="0" borderId="5" xfId="5" applyNumberFormat="1" applyFont="1" applyFill="1" applyBorder="1" applyAlignment="1">
      <alignment horizontal="right" vertical="center"/>
    </xf>
    <xf numFmtId="177" fontId="26" fillId="0" borderId="10" xfId="5" applyNumberFormat="1" applyFont="1" applyFill="1" applyBorder="1" applyAlignment="1">
      <alignment horizontal="right" vertical="center"/>
    </xf>
    <xf numFmtId="177" fontId="26" fillId="0" borderId="9" xfId="5" applyNumberFormat="1" applyFont="1" applyFill="1" applyBorder="1" applyAlignment="1">
      <alignment horizontal="right" vertical="center"/>
    </xf>
    <xf numFmtId="177" fontId="26" fillId="0" borderId="42" xfId="5" applyNumberFormat="1" applyFont="1" applyFill="1" applyBorder="1" applyAlignment="1">
      <alignment horizontal="right" vertical="center"/>
    </xf>
    <xf numFmtId="177" fontId="26" fillId="2" borderId="32" xfId="5" applyNumberFormat="1" applyFont="1" applyFill="1" applyBorder="1" applyAlignment="1">
      <alignment horizontal="right" vertical="center"/>
    </xf>
    <xf numFmtId="177" fontId="26" fillId="2" borderId="9" xfId="5" applyNumberFormat="1" applyFont="1" applyFill="1" applyBorder="1" applyAlignment="1">
      <alignment horizontal="right" vertical="center"/>
    </xf>
    <xf numFmtId="177" fontId="26" fillId="2" borderId="30" xfId="5" applyNumberFormat="1" applyFont="1" applyFill="1" applyBorder="1" applyAlignment="1">
      <alignment horizontal="right" vertical="center"/>
    </xf>
    <xf numFmtId="177" fontId="26" fillId="2" borderId="10" xfId="5" applyNumberFormat="1" applyFont="1" applyFill="1" applyBorder="1" applyAlignment="1">
      <alignment horizontal="right" vertical="center"/>
    </xf>
    <xf numFmtId="177" fontId="26" fillId="0" borderId="12" xfId="5" applyNumberFormat="1" applyFont="1" applyFill="1" applyBorder="1" applyAlignment="1">
      <alignment horizontal="right" vertical="center"/>
    </xf>
    <xf numFmtId="177" fontId="26" fillId="0" borderId="52" xfId="5" applyNumberFormat="1" applyFont="1" applyFill="1" applyBorder="1" applyAlignment="1">
      <alignment horizontal="right" vertical="center"/>
    </xf>
    <xf numFmtId="177" fontId="26" fillId="0" borderId="56" xfId="5" applyNumberFormat="1" applyFont="1" applyFill="1" applyBorder="1" applyAlignment="1">
      <alignment horizontal="right" vertical="center"/>
    </xf>
    <xf numFmtId="0" fontId="22" fillId="2" borderId="30" xfId="3" applyFont="1" applyFill="1" applyBorder="1" applyAlignment="1">
      <alignment horizontal="center" vertical="center" wrapText="1"/>
    </xf>
    <xf numFmtId="0" fontId="22" fillId="2" borderId="31" xfId="3" applyFont="1" applyFill="1" applyBorder="1" applyAlignment="1">
      <alignment horizontal="center" vertical="center" wrapText="1"/>
    </xf>
    <xf numFmtId="0" fontId="22" fillId="2" borderId="32" xfId="3" applyFont="1" applyFill="1" applyBorder="1" applyAlignment="1">
      <alignment horizontal="center" vertical="center" wrapText="1"/>
    </xf>
    <xf numFmtId="0" fontId="22" fillId="2" borderId="10" xfId="3" applyFont="1" applyFill="1" applyBorder="1" applyAlignment="1">
      <alignment horizontal="center" vertical="center" wrapText="1"/>
    </xf>
    <xf numFmtId="0" fontId="22" fillId="2" borderId="8" xfId="3" applyFont="1" applyFill="1" applyBorder="1" applyAlignment="1">
      <alignment horizontal="center" vertical="center" wrapText="1"/>
    </xf>
    <xf numFmtId="0" fontId="22" fillId="2" borderId="9" xfId="3" applyFont="1" applyFill="1" applyBorder="1" applyAlignment="1">
      <alignment horizontal="center" vertical="center" wrapText="1"/>
    </xf>
    <xf numFmtId="0" fontId="24" fillId="0" borderId="24" xfId="3" applyFont="1" applyFill="1" applyBorder="1" applyAlignment="1">
      <alignment horizontal="center" vertical="center" textRotation="255"/>
    </xf>
    <xf numFmtId="0" fontId="22" fillId="2" borderId="24" xfId="3" applyFont="1" applyFill="1" applyBorder="1" applyAlignment="1">
      <alignment horizontal="center" vertical="center" textRotation="255" wrapText="1"/>
    </xf>
    <xf numFmtId="0" fontId="24" fillId="0" borderId="6" xfId="3" applyFont="1" applyFill="1" applyBorder="1" applyAlignment="1">
      <alignment horizontal="left" vertical="center" shrinkToFit="1"/>
    </xf>
    <xf numFmtId="0" fontId="24" fillId="0" borderId="1" xfId="3" applyFont="1" applyFill="1" applyBorder="1" applyAlignment="1">
      <alignment horizontal="left" vertical="center" shrinkToFit="1"/>
    </xf>
    <xf numFmtId="0" fontId="24" fillId="0" borderId="12" xfId="3" applyFont="1" applyFill="1" applyBorder="1" applyAlignment="1">
      <alignment horizontal="left" vertical="center" shrinkToFit="1"/>
    </xf>
    <xf numFmtId="0" fontId="24" fillId="0" borderId="0" xfId="3" applyFont="1" applyFill="1" applyBorder="1" applyAlignment="1">
      <alignment horizontal="left" vertical="center" shrinkToFit="1"/>
    </xf>
    <xf numFmtId="0" fontId="24" fillId="0" borderId="52" xfId="3" applyFont="1" applyFill="1" applyBorder="1" applyAlignment="1">
      <alignment vertical="center" wrapText="1"/>
    </xf>
    <xf numFmtId="0" fontId="24" fillId="0" borderId="53" xfId="3" applyFont="1" applyFill="1" applyBorder="1" applyAlignment="1">
      <alignment vertical="center" wrapText="1"/>
    </xf>
    <xf numFmtId="0" fontId="24" fillId="0" borderId="60" xfId="3" applyFont="1" applyFill="1" applyBorder="1" applyAlignment="1">
      <alignment vertical="center" wrapText="1"/>
    </xf>
    <xf numFmtId="0" fontId="24" fillId="0" borderId="61" xfId="3" applyFont="1" applyFill="1" applyBorder="1" applyAlignment="1">
      <alignment vertical="center" wrapText="1"/>
    </xf>
    <xf numFmtId="177" fontId="26" fillId="0" borderId="60" xfId="5" applyNumberFormat="1" applyFont="1" applyFill="1" applyBorder="1" applyAlignment="1">
      <alignment horizontal="right" vertical="center"/>
    </xf>
    <xf numFmtId="0" fontId="24" fillId="0" borderId="50" xfId="3" applyFont="1" applyFill="1" applyBorder="1" applyAlignment="1">
      <alignment vertical="center" wrapText="1"/>
    </xf>
    <xf numFmtId="0" fontId="24" fillId="0" borderId="51" xfId="3" applyFont="1" applyFill="1" applyBorder="1" applyAlignment="1">
      <alignment vertical="center" wrapText="1"/>
    </xf>
    <xf numFmtId="0" fontId="24" fillId="0" borderId="6" xfId="3" applyFont="1" applyFill="1" applyBorder="1" applyAlignment="1">
      <alignment vertical="center" wrapText="1"/>
    </xf>
    <xf numFmtId="0" fontId="24" fillId="0" borderId="1" xfId="3" applyFont="1" applyFill="1" applyBorder="1" applyAlignment="1">
      <alignment vertical="center" wrapText="1"/>
    </xf>
    <xf numFmtId="0" fontId="24" fillId="0" borderId="5" xfId="3" applyFont="1" applyFill="1" applyBorder="1" applyAlignment="1">
      <alignment vertical="center" wrapText="1"/>
    </xf>
    <xf numFmtId="0" fontId="24" fillId="0" borderId="12" xfId="3" applyFont="1" applyFill="1" applyBorder="1" applyAlignment="1">
      <alignment vertical="center" wrapText="1"/>
    </xf>
    <xf numFmtId="0" fontId="24" fillId="0" borderId="0" xfId="3" applyFont="1" applyFill="1" applyBorder="1" applyAlignment="1">
      <alignment vertical="center" wrapText="1"/>
    </xf>
    <xf numFmtId="0" fontId="24" fillId="0" borderId="11" xfId="3" applyFont="1" applyFill="1" applyBorder="1" applyAlignment="1">
      <alignment vertical="center" wrapText="1"/>
    </xf>
    <xf numFmtId="0" fontId="22" fillId="0" borderId="30" xfId="3" applyFont="1" applyFill="1" applyBorder="1" applyAlignment="1">
      <alignment horizontal="left" vertical="center" wrapText="1"/>
    </xf>
    <xf numFmtId="0" fontId="22" fillId="0" borderId="31" xfId="3" applyFont="1" applyFill="1" applyBorder="1" applyAlignment="1">
      <alignment horizontal="left" vertical="center" wrapText="1"/>
    </xf>
    <xf numFmtId="0" fontId="22" fillId="0" borderId="32" xfId="3" applyFont="1" applyFill="1" applyBorder="1" applyAlignment="1">
      <alignment horizontal="left" vertical="center" wrapText="1"/>
    </xf>
    <xf numFmtId="0" fontId="22" fillId="0" borderId="57" xfId="3" applyFont="1" applyFill="1" applyBorder="1" applyAlignment="1">
      <alignment horizontal="left" vertical="center" wrapText="1"/>
    </xf>
    <xf numFmtId="0" fontId="22" fillId="0" borderId="58" xfId="3" applyFont="1" applyFill="1" applyBorder="1" applyAlignment="1">
      <alignment horizontal="left" vertical="center" wrapText="1"/>
    </xf>
    <xf numFmtId="0" fontId="22" fillId="0" borderId="59" xfId="3" applyFont="1" applyFill="1" applyBorder="1" applyAlignment="1">
      <alignment horizontal="left" vertical="center" wrapText="1"/>
    </xf>
    <xf numFmtId="0" fontId="24" fillId="2" borderId="29" xfId="3" applyFont="1" applyFill="1" applyBorder="1" applyAlignment="1">
      <alignment horizontal="center" vertical="center" wrapText="1"/>
    </xf>
    <xf numFmtId="0" fontId="24" fillId="2" borderId="29" xfId="3" applyFont="1" applyFill="1" applyBorder="1" applyAlignment="1">
      <alignment horizontal="center" vertical="center"/>
    </xf>
    <xf numFmtId="0" fontId="24" fillId="2" borderId="23" xfId="3" applyFont="1" applyFill="1" applyBorder="1" applyAlignment="1">
      <alignment horizontal="center" vertical="center" wrapText="1"/>
    </xf>
    <xf numFmtId="0" fontId="24" fillId="2" borderId="23" xfId="3" applyFont="1" applyFill="1" applyBorder="1" applyAlignment="1">
      <alignment horizontal="center" vertical="center"/>
    </xf>
    <xf numFmtId="0" fontId="24" fillId="2" borderId="7" xfId="3" applyFont="1" applyFill="1" applyBorder="1" applyAlignment="1">
      <alignment horizontal="center" vertical="center"/>
    </xf>
    <xf numFmtId="177" fontId="26" fillId="0" borderId="19" xfId="5" applyNumberFormat="1" applyFont="1" applyFill="1" applyBorder="1" applyAlignment="1">
      <alignment horizontal="right" vertical="center"/>
    </xf>
    <xf numFmtId="177" fontId="26" fillId="0" borderId="20" xfId="5" applyNumberFormat="1" applyFont="1" applyFill="1" applyBorder="1" applyAlignment="1">
      <alignment horizontal="right" vertical="center"/>
    </xf>
    <xf numFmtId="177" fontId="26" fillId="0" borderId="21" xfId="5" applyNumberFormat="1" applyFont="1" applyFill="1" applyBorder="1" applyAlignment="1">
      <alignment horizontal="right" vertical="center"/>
    </xf>
    <xf numFmtId="0" fontId="22" fillId="2" borderId="25" xfId="3" applyFont="1" applyFill="1" applyBorder="1" applyAlignment="1">
      <alignment horizontal="center" vertical="center"/>
    </xf>
    <xf numFmtId="177" fontId="26" fillId="0" borderId="63" xfId="5" applyNumberFormat="1" applyFont="1" applyFill="1" applyBorder="1" applyAlignment="1">
      <alignment horizontal="right" vertical="center"/>
    </xf>
    <xf numFmtId="177" fontId="26" fillId="0" borderId="64" xfId="5" applyNumberFormat="1" applyFont="1" applyFill="1" applyBorder="1" applyAlignment="1">
      <alignment horizontal="right" vertical="center"/>
    </xf>
    <xf numFmtId="0" fontId="24" fillId="2" borderId="25" xfId="3" applyFont="1" applyFill="1" applyBorder="1" applyAlignment="1">
      <alignment horizontal="center" vertical="center"/>
    </xf>
    <xf numFmtId="0" fontId="24" fillId="2" borderId="23" xfId="3" applyFont="1" applyFill="1" applyBorder="1" applyAlignment="1">
      <alignment horizontal="center" vertical="center" textRotation="255"/>
    </xf>
    <xf numFmtId="0" fontId="24" fillId="2" borderId="7" xfId="3" applyFont="1" applyFill="1" applyBorder="1" applyAlignment="1">
      <alignment horizontal="center" vertical="center" textRotation="255"/>
    </xf>
    <xf numFmtId="0" fontId="24" fillId="2" borderId="13" xfId="3" applyFont="1" applyFill="1" applyBorder="1" applyAlignment="1">
      <alignment horizontal="center" vertical="center" textRotation="255"/>
    </xf>
    <xf numFmtId="0" fontId="24" fillId="2" borderId="6" xfId="3" applyFont="1" applyFill="1" applyBorder="1" applyAlignment="1">
      <alignment horizontal="center" vertical="center"/>
    </xf>
    <xf numFmtId="0" fontId="24" fillId="2" borderId="1" xfId="3" applyFont="1" applyFill="1" applyBorder="1" applyAlignment="1">
      <alignment horizontal="center" vertical="center"/>
    </xf>
    <xf numFmtId="0" fontId="24" fillId="2" borderId="5" xfId="3" applyFont="1" applyFill="1" applyBorder="1" applyAlignment="1">
      <alignment horizontal="center" vertical="center"/>
    </xf>
    <xf numFmtId="0" fontId="24" fillId="2" borderId="12" xfId="3" applyFont="1" applyFill="1" applyBorder="1" applyAlignment="1">
      <alignment horizontal="center" vertical="center"/>
    </xf>
    <xf numFmtId="0" fontId="24" fillId="2" borderId="0" xfId="3" applyFont="1" applyFill="1" applyBorder="1" applyAlignment="1">
      <alignment horizontal="center" vertical="center"/>
    </xf>
    <xf numFmtId="0" fontId="24" fillId="2" borderId="11" xfId="3" applyFont="1" applyFill="1" applyBorder="1" applyAlignment="1">
      <alignment horizontal="center" vertical="center"/>
    </xf>
    <xf numFmtId="0" fontId="24" fillId="2" borderId="10" xfId="3" applyFont="1" applyFill="1" applyBorder="1" applyAlignment="1">
      <alignment horizontal="center" vertical="center"/>
    </xf>
    <xf numFmtId="0" fontId="24" fillId="2" borderId="8" xfId="3" applyFont="1" applyFill="1" applyBorder="1" applyAlignment="1">
      <alignment horizontal="center" vertical="center"/>
    </xf>
    <xf numFmtId="0" fontId="24" fillId="2" borderId="9" xfId="3" applyFont="1" applyFill="1" applyBorder="1" applyAlignment="1">
      <alignment horizontal="center" vertical="center"/>
    </xf>
    <xf numFmtId="0" fontId="24" fillId="2" borderId="26" xfId="3" applyFont="1" applyFill="1" applyBorder="1" applyAlignment="1">
      <alignment horizontal="center" vertical="center"/>
    </xf>
    <xf numFmtId="0" fontId="24" fillId="2" borderId="27" xfId="3" applyFont="1" applyFill="1" applyBorder="1" applyAlignment="1">
      <alignment horizontal="center" vertical="center"/>
    </xf>
    <xf numFmtId="0" fontId="24" fillId="2" borderId="28" xfId="3" applyFont="1" applyFill="1" applyBorder="1" applyAlignment="1">
      <alignment horizontal="center" vertical="center"/>
    </xf>
    <xf numFmtId="0" fontId="24" fillId="2" borderId="60" xfId="3" applyFont="1" applyFill="1" applyBorder="1" applyAlignment="1">
      <alignment horizontal="center" vertical="center"/>
    </xf>
    <xf numFmtId="0" fontId="24" fillId="2" borderId="61" xfId="3" applyFont="1" applyFill="1" applyBorder="1" applyAlignment="1">
      <alignment horizontal="center" vertical="center"/>
    </xf>
    <xf numFmtId="0" fontId="24" fillId="2" borderId="62" xfId="3" applyFont="1" applyFill="1" applyBorder="1" applyAlignment="1">
      <alignment horizontal="center" vertical="center"/>
    </xf>
    <xf numFmtId="177" fontId="25" fillId="2" borderId="31" xfId="0" applyNumberFormat="1" applyFont="1" applyFill="1" applyBorder="1" applyAlignment="1">
      <alignment horizontal="right" vertical="center"/>
    </xf>
    <xf numFmtId="177" fontId="25" fillId="2" borderId="32" xfId="0" applyNumberFormat="1" applyFont="1" applyFill="1" applyBorder="1" applyAlignment="1">
      <alignment horizontal="right" vertical="center"/>
    </xf>
    <xf numFmtId="177" fontId="25" fillId="2" borderId="0" xfId="0" applyNumberFormat="1" applyFont="1" applyFill="1" applyBorder="1" applyAlignment="1">
      <alignment horizontal="right" vertical="center"/>
    </xf>
    <xf numFmtId="177" fontId="25" fillId="2" borderId="11" xfId="0" applyNumberFormat="1" applyFont="1" applyFill="1" applyBorder="1" applyAlignment="1">
      <alignment horizontal="right" vertical="center"/>
    </xf>
    <xf numFmtId="177" fontId="25" fillId="2" borderId="8" xfId="0" applyNumberFormat="1" applyFont="1" applyFill="1" applyBorder="1" applyAlignment="1">
      <alignment horizontal="right" vertical="center"/>
    </xf>
    <xf numFmtId="177" fontId="25" fillId="2" borderId="9" xfId="0" applyNumberFormat="1" applyFont="1" applyFill="1" applyBorder="1" applyAlignment="1">
      <alignment horizontal="right" vertical="center"/>
    </xf>
    <xf numFmtId="0" fontId="25" fillId="0" borderId="60" xfId="3" applyFont="1" applyFill="1" applyBorder="1" applyAlignment="1">
      <alignment horizontal="left" vertical="center" wrapText="1"/>
    </xf>
    <xf numFmtId="0" fontId="25" fillId="0" borderId="61" xfId="3" applyFont="1" applyFill="1" applyBorder="1" applyAlignment="1">
      <alignment horizontal="left" vertical="center" wrapText="1"/>
    </xf>
    <xf numFmtId="0" fontId="25" fillId="0" borderId="62" xfId="3" applyFont="1" applyFill="1" applyBorder="1" applyAlignment="1">
      <alignment horizontal="left" vertical="center" wrapText="1"/>
    </xf>
    <xf numFmtId="0" fontId="25" fillId="0" borderId="12" xfId="3" applyFont="1" applyFill="1" applyBorder="1" applyAlignment="1">
      <alignment horizontal="left" vertical="center" wrapText="1"/>
    </xf>
    <xf numFmtId="0" fontId="25" fillId="0" borderId="0" xfId="3" applyFont="1" applyFill="1" applyBorder="1" applyAlignment="1">
      <alignment horizontal="left" vertical="center" wrapText="1"/>
    </xf>
    <xf numFmtId="0" fontId="25" fillId="0" borderId="11" xfId="3" applyFont="1" applyFill="1" applyBorder="1" applyAlignment="1">
      <alignment horizontal="left" vertical="center" wrapText="1"/>
    </xf>
    <xf numFmtId="0" fontId="25" fillId="0" borderId="10" xfId="3" applyFont="1" applyFill="1" applyBorder="1" applyAlignment="1">
      <alignment horizontal="left" vertical="center" wrapText="1"/>
    </xf>
    <xf numFmtId="0" fontId="25" fillId="0" borderId="8" xfId="3" applyFont="1" applyFill="1" applyBorder="1" applyAlignment="1">
      <alignment horizontal="left" vertical="center" wrapText="1"/>
    </xf>
    <xf numFmtId="0" fontId="25" fillId="0" borderId="9" xfId="3" applyFont="1" applyFill="1" applyBorder="1" applyAlignment="1">
      <alignment horizontal="left" vertical="center" wrapText="1"/>
    </xf>
    <xf numFmtId="0" fontId="25" fillId="0" borderId="30" xfId="3" applyFont="1" applyFill="1" applyBorder="1" applyAlignment="1">
      <alignment horizontal="left" vertical="center" wrapText="1"/>
    </xf>
    <xf numFmtId="0" fontId="25" fillId="0" borderId="31" xfId="3" applyFont="1" applyFill="1" applyBorder="1" applyAlignment="1">
      <alignment horizontal="left" vertical="center" wrapText="1"/>
    </xf>
    <xf numFmtId="0" fontId="25" fillId="0" borderId="32" xfId="3" applyFont="1" applyFill="1" applyBorder="1" applyAlignment="1">
      <alignment horizontal="left" vertical="center" wrapText="1"/>
    </xf>
    <xf numFmtId="0" fontId="25" fillId="0" borderId="57" xfId="3" applyFont="1" applyFill="1" applyBorder="1" applyAlignment="1">
      <alignment horizontal="left" vertical="center" wrapText="1"/>
    </xf>
    <xf numFmtId="0" fontId="25" fillId="0" borderId="58" xfId="3" applyFont="1" applyFill="1" applyBorder="1" applyAlignment="1">
      <alignment horizontal="left" vertical="center" wrapText="1"/>
    </xf>
    <xf numFmtId="0" fontId="25" fillId="0" borderId="59" xfId="3" applyFont="1" applyFill="1" applyBorder="1" applyAlignment="1">
      <alignment horizontal="left" vertical="center" wrapText="1"/>
    </xf>
    <xf numFmtId="0" fontId="24" fillId="2" borderId="30" xfId="3" applyFont="1" applyFill="1" applyBorder="1" applyAlignment="1">
      <alignment horizontal="center" vertical="center" wrapText="1"/>
    </xf>
    <xf numFmtId="0" fontId="24" fillId="2" borderId="31" xfId="3" applyFont="1" applyFill="1" applyBorder="1" applyAlignment="1">
      <alignment horizontal="center" vertical="center"/>
    </xf>
    <xf numFmtId="0" fontId="24" fillId="2" borderId="32" xfId="3" applyFont="1" applyFill="1" applyBorder="1" applyAlignment="1">
      <alignment horizontal="center" vertical="center"/>
    </xf>
    <xf numFmtId="0" fontId="24" fillId="2" borderId="12" xfId="3" applyFont="1" applyFill="1" applyBorder="1" applyAlignment="1">
      <alignment horizontal="center" vertical="center" wrapText="1"/>
    </xf>
    <xf numFmtId="0" fontId="24" fillId="2" borderId="57" xfId="3" applyFont="1" applyFill="1" applyBorder="1" applyAlignment="1">
      <alignment horizontal="center" vertical="center"/>
    </xf>
    <xf numFmtId="0" fontId="24" fillId="2" borderId="58" xfId="3" applyFont="1" applyFill="1" applyBorder="1" applyAlignment="1">
      <alignment horizontal="center" vertical="center"/>
    </xf>
    <xf numFmtId="0" fontId="24" fillId="2" borderId="59" xfId="3" applyFont="1" applyFill="1" applyBorder="1" applyAlignment="1">
      <alignment horizontal="center" vertical="center"/>
    </xf>
    <xf numFmtId="0" fontId="24" fillId="2" borderId="6" xfId="3" applyFont="1" applyFill="1" applyBorder="1" applyAlignment="1">
      <alignment horizontal="center" vertical="center" wrapText="1"/>
    </xf>
    <xf numFmtId="0" fontId="24" fillId="2" borderId="1" xfId="3" applyFont="1" applyFill="1" applyBorder="1" applyAlignment="1">
      <alignment horizontal="center" vertical="center" wrapText="1"/>
    </xf>
    <xf numFmtId="0" fontId="24" fillId="2" borderId="5" xfId="3" applyFont="1" applyFill="1" applyBorder="1" applyAlignment="1">
      <alignment horizontal="center" vertical="center" wrapText="1"/>
    </xf>
    <xf numFmtId="0" fontId="24" fillId="2" borderId="0" xfId="3" applyFont="1" applyFill="1" applyBorder="1" applyAlignment="1">
      <alignment horizontal="center" vertical="center" wrapText="1"/>
    </xf>
    <xf numFmtId="0" fontId="24" fillId="2" borderId="11" xfId="3" applyFont="1" applyFill="1" applyBorder="1" applyAlignment="1">
      <alignment horizontal="center" vertical="center" wrapText="1"/>
    </xf>
    <xf numFmtId="0" fontId="24" fillId="2" borderId="26" xfId="3" applyFont="1" applyFill="1" applyBorder="1" applyAlignment="1">
      <alignment horizontal="center" vertical="center" wrapText="1"/>
    </xf>
    <xf numFmtId="0" fontId="24" fillId="2" borderId="27" xfId="3" applyFont="1" applyFill="1" applyBorder="1" applyAlignment="1">
      <alignment horizontal="center" vertical="center" wrapText="1"/>
    </xf>
    <xf numFmtId="0" fontId="24" fillId="2" borderId="28" xfId="3" applyFont="1" applyFill="1" applyBorder="1" applyAlignment="1">
      <alignment horizontal="center" vertical="center" wrapText="1"/>
    </xf>
    <xf numFmtId="177" fontId="26" fillId="0" borderId="4" xfId="5" applyNumberFormat="1" applyFont="1" applyFill="1" applyBorder="1" applyAlignment="1">
      <alignment horizontal="right" vertical="center"/>
    </xf>
    <xf numFmtId="177" fontId="26" fillId="0" borderId="3" xfId="5" applyNumberFormat="1" applyFont="1" applyFill="1" applyBorder="1" applyAlignment="1">
      <alignment horizontal="right" vertical="center"/>
    </xf>
    <xf numFmtId="177" fontId="26" fillId="0" borderId="2" xfId="5" applyNumberFormat="1" applyFont="1" applyFill="1" applyBorder="1" applyAlignment="1">
      <alignment horizontal="right" vertical="center"/>
    </xf>
    <xf numFmtId="177" fontId="26" fillId="0" borderId="66" xfId="5" applyNumberFormat="1" applyFont="1" applyFill="1" applyBorder="1" applyAlignment="1">
      <alignment horizontal="right" vertical="center"/>
    </xf>
    <xf numFmtId="177" fontId="26" fillId="0" borderId="58" xfId="5" applyNumberFormat="1" applyFont="1" applyFill="1" applyBorder="1" applyAlignment="1">
      <alignment horizontal="right" vertical="center"/>
    </xf>
    <xf numFmtId="177" fontId="26" fillId="0" borderId="59" xfId="5" applyNumberFormat="1" applyFont="1" applyFill="1" applyBorder="1" applyAlignment="1">
      <alignment horizontal="right" vertical="center"/>
    </xf>
    <xf numFmtId="177" fontId="26" fillId="2" borderId="12" xfId="5" applyNumberFormat="1" applyFont="1" applyFill="1" applyBorder="1" applyAlignment="1">
      <alignment horizontal="right" vertical="center"/>
    </xf>
    <xf numFmtId="177" fontId="26" fillId="2" borderId="0" xfId="5" applyNumberFormat="1" applyFont="1" applyFill="1" applyBorder="1" applyAlignment="1">
      <alignment horizontal="right" vertical="center"/>
    </xf>
    <xf numFmtId="177" fontId="26" fillId="2" borderId="11" xfId="5" applyNumberFormat="1" applyFont="1" applyFill="1" applyBorder="1" applyAlignment="1">
      <alignment horizontal="right" vertical="center"/>
    </xf>
    <xf numFmtId="0" fontId="24" fillId="2" borderId="36" xfId="3" applyFont="1" applyFill="1" applyBorder="1" applyAlignment="1">
      <alignment horizontal="center" vertical="center"/>
    </xf>
    <xf numFmtId="0" fontId="24" fillId="2" borderId="37" xfId="3" applyFont="1" applyFill="1" applyBorder="1" applyAlignment="1">
      <alignment horizontal="center" vertical="center"/>
    </xf>
    <xf numFmtId="0" fontId="24" fillId="2" borderId="38" xfId="3" applyFont="1" applyFill="1" applyBorder="1" applyAlignment="1">
      <alignment horizontal="center" vertical="center"/>
    </xf>
    <xf numFmtId="0" fontId="24" fillId="2" borderId="39" xfId="3" applyFont="1" applyFill="1" applyBorder="1" applyAlignment="1">
      <alignment horizontal="center" vertical="center"/>
    </xf>
    <xf numFmtId="0" fontId="24" fillId="2" borderId="40" xfId="3" applyFont="1" applyFill="1" applyBorder="1" applyAlignment="1">
      <alignment horizontal="center" vertical="center"/>
    </xf>
    <xf numFmtId="0" fontId="22" fillId="2" borderId="29" xfId="3" applyFont="1" applyFill="1" applyBorder="1" applyAlignment="1">
      <alignment horizontal="center" vertical="center"/>
    </xf>
    <xf numFmtId="0" fontId="22" fillId="2" borderId="23" xfId="3" applyFont="1" applyFill="1" applyBorder="1" applyAlignment="1">
      <alignment horizontal="center" vertical="center"/>
    </xf>
    <xf numFmtId="177" fontId="26" fillId="0" borderId="67" xfId="5" applyNumberFormat="1" applyFont="1" applyFill="1" applyBorder="1" applyAlignment="1">
      <alignment horizontal="right" vertical="center"/>
    </xf>
    <xf numFmtId="177" fontId="26" fillId="0" borderId="68" xfId="5" applyNumberFormat="1" applyFont="1" applyFill="1" applyBorder="1" applyAlignment="1">
      <alignment horizontal="right" vertical="center"/>
    </xf>
    <xf numFmtId="177" fontId="26" fillId="0" borderId="69" xfId="5" applyNumberFormat="1" applyFont="1" applyFill="1" applyBorder="1" applyAlignment="1">
      <alignment horizontal="right" vertical="center"/>
    </xf>
    <xf numFmtId="177" fontId="26" fillId="0" borderId="33" xfId="5" applyNumberFormat="1" applyFont="1" applyFill="1" applyBorder="1" applyAlignment="1">
      <alignment horizontal="right" vertical="center"/>
    </xf>
    <xf numFmtId="177" fontId="26" fillId="0" borderId="34" xfId="5" applyNumberFormat="1" applyFont="1" applyFill="1" applyBorder="1" applyAlignment="1">
      <alignment horizontal="right" vertical="center"/>
    </xf>
    <xf numFmtId="177" fontId="26" fillId="0" borderId="35" xfId="5" applyNumberFormat="1" applyFont="1" applyFill="1" applyBorder="1" applyAlignment="1">
      <alignment horizontal="right" vertical="center"/>
    </xf>
    <xf numFmtId="0" fontId="24" fillId="2" borderId="13" xfId="3" applyFont="1" applyFill="1" applyBorder="1" applyAlignment="1">
      <alignment horizontal="center" vertical="center"/>
    </xf>
    <xf numFmtId="0" fontId="22" fillId="0" borderId="60" xfId="3" applyFont="1" applyFill="1" applyBorder="1" applyAlignment="1">
      <alignment horizontal="left" vertical="center" wrapText="1"/>
    </xf>
    <xf numFmtId="0" fontId="22" fillId="0" borderId="61" xfId="3" applyFont="1" applyFill="1" applyBorder="1" applyAlignment="1">
      <alignment horizontal="left" vertical="center" wrapText="1"/>
    </xf>
    <xf numFmtId="0" fontId="22" fillId="0" borderId="62" xfId="3" applyFont="1" applyFill="1" applyBorder="1" applyAlignment="1">
      <alignment horizontal="left" vertical="center" wrapText="1"/>
    </xf>
    <xf numFmtId="0" fontId="25" fillId="0" borderId="6" xfId="3" applyFont="1" applyFill="1" applyBorder="1" applyAlignment="1">
      <alignment horizontal="left" vertical="center" wrapText="1"/>
    </xf>
    <xf numFmtId="0" fontId="25" fillId="0" borderId="1" xfId="3" applyFont="1" applyFill="1" applyBorder="1" applyAlignment="1">
      <alignment horizontal="left" vertical="center" wrapText="1"/>
    </xf>
    <xf numFmtId="0" fontId="25" fillId="0" borderId="5" xfId="3" applyFont="1" applyFill="1" applyBorder="1" applyAlignment="1">
      <alignment horizontal="left" vertical="center" wrapText="1"/>
    </xf>
    <xf numFmtId="0" fontId="25" fillId="0" borderId="26" xfId="3" applyFont="1" applyFill="1" applyBorder="1" applyAlignment="1">
      <alignment horizontal="left" vertical="center" wrapText="1"/>
    </xf>
    <xf numFmtId="0" fontId="25" fillId="0" borderId="27" xfId="3" applyFont="1" applyFill="1" applyBorder="1" applyAlignment="1">
      <alignment horizontal="left" vertical="center" wrapText="1"/>
    </xf>
    <xf numFmtId="0" fontId="25" fillId="0" borderId="28" xfId="3" applyFont="1" applyFill="1" applyBorder="1" applyAlignment="1">
      <alignment horizontal="left" vertical="center" wrapText="1"/>
    </xf>
    <xf numFmtId="0" fontId="22" fillId="0" borderId="26" xfId="3" applyFont="1" applyFill="1" applyBorder="1" applyAlignment="1">
      <alignment horizontal="left" vertical="center" wrapText="1"/>
    </xf>
    <xf numFmtId="0" fontId="22" fillId="0" borderId="27" xfId="3" applyFont="1" applyFill="1" applyBorder="1" applyAlignment="1">
      <alignment horizontal="left" vertical="center" wrapText="1"/>
    </xf>
    <xf numFmtId="0" fontId="22" fillId="0" borderId="28" xfId="3" applyFont="1" applyFill="1" applyBorder="1" applyAlignment="1">
      <alignment horizontal="left" vertical="center" wrapText="1"/>
    </xf>
    <xf numFmtId="0" fontId="22" fillId="0" borderId="12" xfId="3" applyFont="1" applyFill="1" applyBorder="1" applyAlignment="1">
      <alignment horizontal="center" vertical="center"/>
    </xf>
    <xf numFmtId="0" fontId="24" fillId="2" borderId="48" xfId="3" applyFont="1" applyFill="1" applyBorder="1" applyAlignment="1">
      <alignment horizontal="center" vertical="center"/>
    </xf>
    <xf numFmtId="176" fontId="22" fillId="0" borderId="12" xfId="3" applyNumberFormat="1" applyFont="1" applyFill="1" applyBorder="1" applyAlignment="1">
      <alignment horizontal="right" vertical="center"/>
    </xf>
    <xf numFmtId="176" fontId="22" fillId="0" borderId="0" xfId="3" applyNumberFormat="1" applyFont="1" applyFill="1" applyBorder="1" applyAlignment="1">
      <alignment horizontal="right" vertical="center"/>
    </xf>
    <xf numFmtId="0" fontId="32" fillId="0" borderId="73" xfId="3" applyFont="1" applyFill="1" applyBorder="1" applyAlignment="1">
      <alignment horizontal="left" vertical="center" shrinkToFit="1"/>
    </xf>
    <xf numFmtId="0" fontId="32" fillId="0" borderId="74" xfId="3" applyFont="1" applyFill="1" applyBorder="1" applyAlignment="1">
      <alignment horizontal="left" vertical="center" shrinkToFit="1"/>
    </xf>
    <xf numFmtId="0" fontId="32" fillId="0" borderId="75" xfId="3" applyFont="1" applyFill="1" applyBorder="1" applyAlignment="1">
      <alignment horizontal="left" vertical="center" shrinkToFit="1"/>
    </xf>
    <xf numFmtId="176" fontId="32" fillId="0" borderId="73" xfId="3" applyNumberFormat="1" applyFont="1" applyFill="1" applyBorder="1" applyAlignment="1">
      <alignment vertical="center" wrapText="1"/>
    </xf>
    <xf numFmtId="176" fontId="32" fillId="0" borderId="74" xfId="3" applyNumberFormat="1" applyFont="1" applyFill="1" applyBorder="1" applyAlignment="1">
      <alignment vertical="center" wrapText="1"/>
    </xf>
    <xf numFmtId="176" fontId="32" fillId="0" borderId="75" xfId="3" applyNumberFormat="1" applyFont="1" applyFill="1" applyBorder="1" applyAlignment="1">
      <alignment vertical="center" wrapText="1"/>
    </xf>
    <xf numFmtId="176" fontId="32" fillId="0" borderId="73" xfId="3" applyNumberFormat="1" applyFont="1" applyFill="1" applyBorder="1" applyAlignment="1">
      <alignment vertical="center"/>
    </xf>
    <xf numFmtId="176" fontId="32" fillId="0" borderId="74" xfId="3" applyNumberFormat="1" applyFont="1" applyFill="1" applyBorder="1" applyAlignment="1">
      <alignment vertical="center"/>
    </xf>
    <xf numFmtId="176" fontId="32" fillId="0" borderId="75" xfId="3" applyNumberFormat="1" applyFont="1" applyFill="1" applyBorder="1" applyAlignment="1">
      <alignment vertical="center"/>
    </xf>
    <xf numFmtId="38" fontId="32" fillId="0" borderId="71" xfId="5" applyFont="1" applyFill="1" applyBorder="1" applyAlignment="1">
      <alignment horizontal="right" vertical="center" shrinkToFit="1"/>
    </xf>
    <xf numFmtId="176" fontId="32" fillId="0" borderId="70" xfId="3" applyNumberFormat="1" applyFont="1" applyFill="1" applyBorder="1" applyAlignment="1">
      <alignment horizontal="right" vertical="center" wrapText="1"/>
    </xf>
    <xf numFmtId="176" fontId="32" fillId="0" borderId="71" xfId="3" applyNumberFormat="1" applyFont="1" applyFill="1" applyBorder="1" applyAlignment="1">
      <alignment horizontal="right" vertical="center" wrapText="1"/>
    </xf>
    <xf numFmtId="176" fontId="32" fillId="0" borderId="72" xfId="3" applyNumberFormat="1" applyFont="1" applyFill="1" applyBorder="1" applyAlignment="1">
      <alignment horizontal="right" vertical="center" wrapText="1"/>
    </xf>
    <xf numFmtId="0" fontId="32" fillId="0" borderId="71" xfId="3" applyFont="1" applyFill="1" applyBorder="1" applyAlignment="1">
      <alignment horizontal="left" vertical="center" shrinkToFit="1"/>
    </xf>
    <xf numFmtId="0" fontId="24" fillId="2" borderId="29" xfId="3" applyFont="1" applyFill="1" applyBorder="1" applyAlignment="1">
      <alignment horizontal="right" vertical="center" wrapText="1"/>
    </xf>
    <xf numFmtId="38" fontId="32" fillId="2" borderId="29" xfId="5" applyFont="1" applyFill="1" applyBorder="1" applyAlignment="1">
      <alignment horizontal="right" vertical="center" wrapText="1"/>
    </xf>
    <xf numFmtId="38" fontId="32" fillId="2" borderId="29" xfId="5" applyFont="1" applyFill="1" applyBorder="1" applyAlignment="1">
      <alignment horizontal="right" vertical="center"/>
    </xf>
    <xf numFmtId="0" fontId="24" fillId="3" borderId="85" xfId="3" applyFont="1" applyFill="1" applyBorder="1" applyAlignment="1">
      <alignment horizontal="right" vertical="center" shrinkToFit="1"/>
    </xf>
    <xf numFmtId="0" fontId="24" fillId="3" borderId="86" xfId="3" applyFont="1" applyFill="1" applyBorder="1" applyAlignment="1">
      <alignment horizontal="right" vertical="center" shrinkToFit="1"/>
    </xf>
    <xf numFmtId="0" fontId="24" fillId="3" borderId="87" xfId="3" applyFont="1" applyFill="1" applyBorder="1" applyAlignment="1">
      <alignment horizontal="right" vertical="center" shrinkToFit="1"/>
    </xf>
    <xf numFmtId="176" fontId="32" fillId="3" borderId="85" xfId="3" applyNumberFormat="1" applyFont="1" applyFill="1" applyBorder="1" applyAlignment="1">
      <alignment horizontal="right" vertical="center" wrapText="1"/>
    </xf>
    <xf numFmtId="176" fontId="32" fillId="3" borderId="86" xfId="3" applyNumberFormat="1" applyFont="1" applyFill="1" applyBorder="1" applyAlignment="1">
      <alignment horizontal="right" vertical="center" wrapText="1"/>
    </xf>
    <xf numFmtId="176" fontId="32" fillId="3" borderId="87" xfId="3" applyNumberFormat="1" applyFont="1" applyFill="1" applyBorder="1" applyAlignment="1">
      <alignment horizontal="right" vertical="center" wrapText="1"/>
    </xf>
    <xf numFmtId="40" fontId="32" fillId="0" borderId="71" xfId="5" applyNumberFormat="1" applyFont="1" applyFill="1" applyBorder="1" applyAlignment="1">
      <alignment horizontal="right" vertical="center" shrinkToFit="1"/>
    </xf>
    <xf numFmtId="0" fontId="24" fillId="3" borderId="76" xfId="3" applyFont="1" applyFill="1" applyBorder="1" applyAlignment="1">
      <alignment horizontal="right" vertical="center" shrinkToFit="1"/>
    </xf>
    <xf numFmtId="0" fontId="24" fillId="3" borderId="77" xfId="3" applyFont="1" applyFill="1" applyBorder="1" applyAlignment="1">
      <alignment horizontal="right" vertical="center" shrinkToFit="1"/>
    </xf>
    <xf numFmtId="0" fontId="24" fillId="3" borderId="78" xfId="3" applyFont="1" applyFill="1" applyBorder="1" applyAlignment="1">
      <alignment horizontal="right" vertical="center" shrinkToFit="1"/>
    </xf>
    <xf numFmtId="176" fontId="32" fillId="3" borderId="76" xfId="3" applyNumberFormat="1" applyFont="1" applyFill="1" applyBorder="1" applyAlignment="1">
      <alignment horizontal="right" vertical="center" wrapText="1"/>
    </xf>
    <xf numFmtId="176" fontId="32" fillId="3" borderId="77" xfId="3" applyNumberFormat="1" applyFont="1" applyFill="1" applyBorder="1" applyAlignment="1">
      <alignment horizontal="right" vertical="center" wrapText="1"/>
    </xf>
    <xf numFmtId="176" fontId="32" fillId="3" borderId="78" xfId="3" applyNumberFormat="1" applyFont="1" applyFill="1" applyBorder="1" applyAlignment="1">
      <alignment horizontal="right" vertical="center" wrapText="1"/>
    </xf>
    <xf numFmtId="0" fontId="32" fillId="0" borderId="26" xfId="3" applyFont="1" applyFill="1" applyBorder="1" applyAlignment="1">
      <alignment horizontal="left" vertical="center" wrapText="1"/>
    </xf>
    <xf numFmtId="0" fontId="32" fillId="0" borderId="27" xfId="3" applyFont="1" applyFill="1" applyBorder="1" applyAlignment="1">
      <alignment horizontal="left" vertical="center" wrapText="1"/>
    </xf>
    <xf numFmtId="0" fontId="32" fillId="0" borderId="28" xfId="3" applyFont="1" applyFill="1" applyBorder="1" applyAlignment="1">
      <alignment horizontal="left" vertical="center" wrapText="1"/>
    </xf>
    <xf numFmtId="0" fontId="32" fillId="0" borderId="6" xfId="3" applyFont="1" applyFill="1" applyBorder="1" applyAlignment="1">
      <alignment horizontal="left" vertical="center" shrinkToFit="1"/>
    </xf>
    <xf numFmtId="0" fontId="32" fillId="0" borderId="1" xfId="3" applyFont="1" applyFill="1" applyBorder="1" applyAlignment="1">
      <alignment horizontal="left" vertical="center" shrinkToFit="1"/>
    </xf>
    <xf numFmtId="0" fontId="32" fillId="0" borderId="5" xfId="3" applyFont="1" applyFill="1" applyBorder="1" applyAlignment="1">
      <alignment horizontal="left" vertical="center" shrinkToFit="1"/>
    </xf>
    <xf numFmtId="176" fontId="32" fillId="0" borderId="6" xfId="3" applyNumberFormat="1" applyFont="1" applyFill="1" applyBorder="1" applyAlignment="1">
      <alignment vertical="center" wrapText="1"/>
    </xf>
    <xf numFmtId="176" fontId="32" fillId="0" borderId="1" xfId="3" applyNumberFormat="1" applyFont="1" applyFill="1" applyBorder="1" applyAlignment="1">
      <alignment vertical="center" wrapText="1"/>
    </xf>
    <xf numFmtId="176" fontId="32" fillId="0" borderId="5" xfId="3" applyNumberFormat="1" applyFont="1" applyFill="1" applyBorder="1" applyAlignment="1">
      <alignment vertical="center" wrapText="1"/>
    </xf>
    <xf numFmtId="176" fontId="32" fillId="0" borderId="6" xfId="3" applyNumberFormat="1" applyFont="1" applyFill="1" applyBorder="1" applyAlignment="1">
      <alignment vertical="center"/>
    </xf>
    <xf numFmtId="176" fontId="32" fillId="0" borderId="1" xfId="3" applyNumberFormat="1" applyFont="1" applyFill="1" applyBorder="1" applyAlignment="1">
      <alignment vertical="center"/>
    </xf>
    <xf numFmtId="176" fontId="32" fillId="0" borderId="5" xfId="3" applyNumberFormat="1" applyFont="1" applyFill="1" applyBorder="1" applyAlignment="1">
      <alignment vertical="center"/>
    </xf>
    <xf numFmtId="0" fontId="32" fillId="0" borderId="8" xfId="3" applyFont="1" applyFill="1" applyBorder="1" applyAlignment="1">
      <alignment horizontal="left" vertical="center"/>
    </xf>
    <xf numFmtId="38" fontId="22" fillId="0" borderId="0" xfId="5" applyFont="1" applyFill="1" applyAlignment="1">
      <alignment horizontal="center" vertical="center"/>
    </xf>
    <xf numFmtId="0" fontId="32" fillId="0" borderId="3" xfId="3" applyFont="1" applyFill="1" applyBorder="1" applyAlignment="1">
      <alignment horizontal="left" vertical="center" shrinkToFit="1"/>
    </xf>
    <xf numFmtId="0" fontId="24" fillId="2" borderId="6" xfId="3" applyFont="1" applyFill="1" applyBorder="1" applyAlignment="1">
      <alignment horizontal="center" vertical="center" shrinkToFit="1"/>
    </xf>
    <xf numFmtId="0" fontId="24" fillId="2" borderId="1" xfId="3" applyFont="1" applyFill="1" applyBorder="1" applyAlignment="1">
      <alignment horizontal="center" vertical="center" shrinkToFit="1"/>
    </xf>
    <xf numFmtId="0" fontId="24" fillId="2" borderId="5" xfId="3" applyFont="1" applyFill="1" applyBorder="1" applyAlignment="1">
      <alignment horizontal="center" vertical="center" shrinkToFit="1"/>
    </xf>
    <xf numFmtId="0" fontId="24" fillId="2" borderId="12" xfId="3" applyFont="1" applyFill="1" applyBorder="1" applyAlignment="1">
      <alignment horizontal="center" vertical="center" shrinkToFit="1"/>
    </xf>
    <xf numFmtId="0" fontId="24" fillId="2" borderId="0" xfId="3" applyFont="1" applyFill="1" applyBorder="1" applyAlignment="1">
      <alignment horizontal="center" vertical="center" shrinkToFit="1"/>
    </xf>
    <xf numFmtId="0" fontId="24" fillId="2" borderId="11" xfId="3" applyFont="1" applyFill="1" applyBorder="1" applyAlignment="1">
      <alignment horizontal="center" vertical="center" shrinkToFit="1"/>
    </xf>
    <xf numFmtId="0" fontId="24" fillId="2" borderId="10" xfId="3" applyFont="1" applyFill="1" applyBorder="1" applyAlignment="1">
      <alignment horizontal="center" vertical="center" shrinkToFit="1"/>
    </xf>
    <xf numFmtId="0" fontId="24" fillId="2" borderId="8" xfId="3" applyFont="1" applyFill="1" applyBorder="1" applyAlignment="1">
      <alignment horizontal="center" vertical="center" shrinkToFit="1"/>
    </xf>
    <xf numFmtId="0" fontId="24" fillId="2" borderId="9" xfId="3" applyFont="1" applyFill="1" applyBorder="1" applyAlignment="1">
      <alignment horizontal="center" vertical="center" shrinkToFit="1"/>
    </xf>
    <xf numFmtId="0" fontId="32" fillId="0" borderId="6" xfId="9" applyFont="1" applyBorder="1" applyAlignment="1">
      <alignment horizontal="left" vertical="center" wrapText="1"/>
    </xf>
    <xf numFmtId="0" fontId="32" fillId="0" borderId="1" xfId="9" applyFont="1" applyBorder="1" applyAlignment="1">
      <alignment horizontal="left" vertical="center"/>
    </xf>
    <xf numFmtId="0" fontId="32" fillId="0" borderId="5" xfId="9" applyFont="1" applyBorder="1" applyAlignment="1">
      <alignment horizontal="left" vertical="center"/>
    </xf>
    <xf numFmtId="0" fontId="32" fillId="0" borderId="12" xfId="9" applyFont="1" applyBorder="1" applyAlignment="1">
      <alignment horizontal="left" vertical="center"/>
    </xf>
    <xf numFmtId="0" fontId="32" fillId="0" borderId="0" xfId="9" applyFont="1" applyBorder="1" applyAlignment="1">
      <alignment horizontal="left" vertical="center"/>
    </xf>
    <xf numFmtId="0" fontId="32" fillId="0" borderId="11" xfId="9" applyFont="1" applyBorder="1" applyAlignment="1">
      <alignment horizontal="left" vertical="center"/>
    </xf>
    <xf numFmtId="0" fontId="32" fillId="0" borderId="10" xfId="9" applyFont="1" applyBorder="1" applyAlignment="1">
      <alignment horizontal="left" vertical="center"/>
    </xf>
    <xf numFmtId="0" fontId="32" fillId="0" borderId="8" xfId="9" applyFont="1" applyBorder="1" applyAlignment="1">
      <alignment horizontal="left" vertical="center"/>
    </xf>
    <xf numFmtId="0" fontId="32" fillId="0" borderId="9" xfId="9" applyFont="1" applyBorder="1" applyAlignment="1">
      <alignment horizontal="left" vertical="center"/>
    </xf>
    <xf numFmtId="0" fontId="24" fillId="2" borderId="7" xfId="9" applyFont="1" applyFill="1" applyBorder="1" applyAlignment="1">
      <alignment horizontal="center" vertical="center"/>
    </xf>
    <xf numFmtId="0" fontId="32" fillId="0" borderId="6" xfId="9" applyFont="1" applyBorder="1" applyAlignment="1">
      <alignment horizontal="left" vertical="top" wrapText="1"/>
    </xf>
    <xf numFmtId="0" fontId="32" fillId="0" borderId="1" xfId="9" applyFont="1" applyBorder="1" applyAlignment="1">
      <alignment horizontal="left" vertical="top" wrapText="1"/>
    </xf>
    <xf numFmtId="0" fontId="32" fillId="0" borderId="5" xfId="9" applyFont="1" applyBorder="1" applyAlignment="1">
      <alignment horizontal="left" vertical="top" wrapText="1"/>
    </xf>
    <xf numFmtId="0" fontId="32" fillId="0" borderId="12" xfId="9" applyFont="1" applyBorder="1" applyAlignment="1">
      <alignment horizontal="left" vertical="top" wrapText="1"/>
    </xf>
    <xf numFmtId="0" fontId="32" fillId="0" borderId="0" xfId="9" applyFont="1" applyBorder="1" applyAlignment="1">
      <alignment horizontal="left" vertical="top" wrapText="1"/>
    </xf>
    <xf numFmtId="0" fontId="32" fillId="0" borderId="11" xfId="9" applyFont="1" applyBorder="1" applyAlignment="1">
      <alignment horizontal="left" vertical="top" wrapText="1"/>
    </xf>
    <xf numFmtId="0" fontId="32" fillId="0" borderId="10" xfId="9" applyFont="1" applyBorder="1" applyAlignment="1">
      <alignment horizontal="left" vertical="top" wrapText="1"/>
    </xf>
    <xf numFmtId="0" fontId="32" fillId="0" borderId="8" xfId="9" applyFont="1" applyBorder="1" applyAlignment="1">
      <alignment horizontal="left" vertical="top" wrapText="1"/>
    </xf>
    <xf numFmtId="0" fontId="32" fillId="0" borderId="9" xfId="9" applyFont="1" applyBorder="1" applyAlignment="1">
      <alignment horizontal="left" vertical="top" wrapText="1"/>
    </xf>
    <xf numFmtId="0" fontId="24" fillId="2" borderId="6" xfId="9" applyFont="1" applyFill="1" applyBorder="1" applyAlignment="1">
      <alignment horizontal="center" vertical="center" shrinkToFit="1"/>
    </xf>
    <xf numFmtId="0" fontId="24" fillId="2" borderId="1" xfId="9" applyFont="1" applyFill="1" applyBorder="1" applyAlignment="1">
      <alignment horizontal="center" vertical="center" shrinkToFit="1"/>
    </xf>
    <xf numFmtId="0" fontId="24" fillId="2" borderId="10" xfId="9" applyFont="1" applyFill="1" applyBorder="1" applyAlignment="1">
      <alignment horizontal="center" vertical="center" shrinkToFit="1"/>
    </xf>
    <xf numFmtId="0" fontId="24" fillId="2" borderId="8" xfId="9" applyFont="1" applyFill="1" applyBorder="1" applyAlignment="1">
      <alignment horizontal="center" vertical="center" shrinkToFit="1"/>
    </xf>
    <xf numFmtId="0" fontId="32" fillId="0" borderId="6" xfId="9" applyFont="1" applyBorder="1" applyAlignment="1">
      <alignment horizontal="center" vertical="center"/>
    </xf>
    <xf numFmtId="0" fontId="32" fillId="0" borderId="1" xfId="9" applyFont="1" applyBorder="1" applyAlignment="1">
      <alignment horizontal="center" vertical="center"/>
    </xf>
    <xf numFmtId="0" fontId="32" fillId="0" borderId="10" xfId="9" applyFont="1" applyBorder="1" applyAlignment="1">
      <alignment horizontal="center" vertical="center"/>
    </xf>
    <xf numFmtId="0" fontId="3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6" fillId="0" borderId="1" xfId="9" applyFont="1" applyBorder="1" applyAlignment="1">
      <alignment horizontal="center" vertical="center"/>
    </xf>
    <xf numFmtId="0" fontId="26" fillId="0" borderId="8" xfId="9" applyFont="1" applyBorder="1" applyAlignment="1">
      <alignment horizontal="center" vertical="center"/>
    </xf>
    <xf numFmtId="0" fontId="24" fillId="2" borderId="6" xfId="9" applyFont="1" applyFill="1" applyBorder="1" applyAlignment="1">
      <alignment horizontal="center" vertical="center"/>
    </xf>
    <xf numFmtId="0" fontId="24" fillId="2" borderId="1" xfId="9" applyFont="1" applyFill="1" applyBorder="1" applyAlignment="1">
      <alignment horizontal="center" vertical="center"/>
    </xf>
    <xf numFmtId="0" fontId="24" fillId="2" borderId="5" xfId="9" applyFont="1" applyFill="1" applyBorder="1" applyAlignment="1">
      <alignment horizontal="center" vertical="center"/>
    </xf>
    <xf numFmtId="0" fontId="24" fillId="2" borderId="10" xfId="9" applyFont="1" applyFill="1" applyBorder="1" applyAlignment="1">
      <alignment horizontal="center" vertical="center"/>
    </xf>
    <xf numFmtId="0" fontId="24" fillId="2" borderId="8" xfId="9" applyFont="1" applyFill="1" applyBorder="1" applyAlignment="1">
      <alignment horizontal="center" vertical="center"/>
    </xf>
    <xf numFmtId="0" fontId="24" fillId="2" borderId="9" xfId="9" applyFont="1" applyFill="1" applyBorder="1" applyAlignment="1">
      <alignment horizontal="center" vertical="center"/>
    </xf>
    <xf numFmtId="0" fontId="24" fillId="2" borderId="6" xfId="9" applyFont="1" applyFill="1" applyBorder="1" applyAlignment="1">
      <alignment horizontal="center" vertical="center" wrapText="1"/>
    </xf>
    <xf numFmtId="0" fontId="24" fillId="2" borderId="12" xfId="9" applyFont="1" applyFill="1" applyBorder="1" applyAlignment="1">
      <alignment horizontal="center" vertical="center" wrapText="1"/>
    </xf>
    <xf numFmtId="0" fontId="24" fillId="2" borderId="0" xfId="9" applyFont="1" applyFill="1" applyBorder="1" applyAlignment="1">
      <alignment horizontal="center" vertical="center"/>
    </xf>
    <xf numFmtId="0" fontId="24" fillId="2" borderId="11" xfId="9" applyFont="1" applyFill="1" applyBorder="1" applyAlignment="1">
      <alignment horizontal="center" vertical="center"/>
    </xf>
    <xf numFmtId="0" fontId="24" fillId="2" borderId="12" xfId="9" applyFont="1" applyFill="1" applyBorder="1" applyAlignment="1">
      <alignment horizontal="center" vertical="center"/>
    </xf>
    <xf numFmtId="0" fontId="32" fillId="0" borderId="1" xfId="9" applyFont="1" applyBorder="1" applyAlignment="1">
      <alignment horizontal="left" vertical="center" wrapText="1"/>
    </xf>
    <xf numFmtId="0" fontId="32" fillId="0" borderId="5" xfId="9" applyFont="1" applyBorder="1" applyAlignment="1">
      <alignment horizontal="left" vertical="center" wrapText="1"/>
    </xf>
    <xf numFmtId="0" fontId="32" fillId="0" borderId="12" xfId="9" applyFont="1" applyBorder="1" applyAlignment="1">
      <alignment horizontal="left" vertical="center" wrapText="1"/>
    </xf>
    <xf numFmtId="0" fontId="32" fillId="0" borderId="0" xfId="9" applyFont="1" applyBorder="1" applyAlignment="1">
      <alignment horizontal="left" vertical="center" wrapText="1"/>
    </xf>
    <xf numFmtId="0" fontId="32" fillId="0" borderId="11" xfId="9" applyFont="1" applyBorder="1" applyAlignment="1">
      <alignment horizontal="left" vertical="center" wrapText="1"/>
    </xf>
    <xf numFmtId="0" fontId="32" fillId="0" borderId="10" xfId="9" applyFont="1" applyBorder="1" applyAlignment="1">
      <alignment horizontal="left" vertical="center"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32" fillId="0" borderId="6" xfId="9" applyFont="1" applyBorder="1" applyAlignment="1">
      <alignment horizontal="left" vertical="center"/>
    </xf>
    <xf numFmtId="0" fontId="22" fillId="0" borderId="0" xfId="9" applyFont="1" applyAlignment="1">
      <alignment horizontal="center" vertical="center"/>
    </xf>
    <xf numFmtId="0" fontId="38" fillId="0" borderId="4" xfId="9" applyFont="1" applyBorder="1" applyAlignment="1">
      <alignment horizontal="left" vertical="center" wrapText="1"/>
    </xf>
    <xf numFmtId="0" fontId="38" fillId="0" borderId="3" xfId="9" applyFont="1" applyBorder="1" applyAlignment="1">
      <alignment horizontal="left" vertical="center" wrapText="1"/>
    </xf>
    <xf numFmtId="0" fontId="38" fillId="0" borderId="2" xfId="9" applyFont="1" applyBorder="1" applyAlignment="1">
      <alignment horizontal="left" vertical="center" wrapText="1"/>
    </xf>
    <xf numFmtId="0" fontId="24" fillId="2" borderId="6" xfId="9" applyFont="1" applyFill="1" applyBorder="1" applyAlignment="1">
      <alignment horizontal="center" vertical="center" wrapText="1" shrinkToFit="1"/>
    </xf>
    <xf numFmtId="0" fontId="24" fillId="2" borderId="1" xfId="9" applyFont="1" applyFill="1" applyBorder="1" applyAlignment="1">
      <alignment horizontal="center" vertical="center" wrapText="1" shrinkToFit="1"/>
    </xf>
    <xf numFmtId="0" fontId="24" fillId="2" borderId="5" xfId="9" applyFont="1" applyFill="1" applyBorder="1" applyAlignment="1">
      <alignment horizontal="center" vertical="center" wrapText="1" shrinkToFit="1"/>
    </xf>
    <xf numFmtId="0" fontId="24" fillId="2" borderId="12" xfId="9" applyFont="1" applyFill="1" applyBorder="1" applyAlignment="1">
      <alignment horizontal="center" vertical="center" wrapText="1" shrinkToFit="1"/>
    </xf>
    <xf numFmtId="0" fontId="24" fillId="2" borderId="0" xfId="9" applyFont="1" applyFill="1" applyBorder="1" applyAlignment="1">
      <alignment horizontal="center" vertical="center" wrapText="1" shrinkToFit="1"/>
    </xf>
    <xf numFmtId="0" fontId="24" fillId="2" borderId="11" xfId="9" applyFont="1" applyFill="1" applyBorder="1" applyAlignment="1">
      <alignment horizontal="center" vertical="center" wrapText="1" shrinkToFit="1"/>
    </xf>
    <xf numFmtId="0" fontId="24" fillId="2" borderId="10" xfId="9" applyFont="1" applyFill="1" applyBorder="1" applyAlignment="1">
      <alignment horizontal="center" vertical="center" wrapText="1" shrinkToFit="1"/>
    </xf>
    <xf numFmtId="0" fontId="24" fillId="2" borderId="8" xfId="9" applyFont="1" applyFill="1" applyBorder="1" applyAlignment="1">
      <alignment horizontal="center" vertical="center" wrapText="1" shrinkToFit="1"/>
    </xf>
    <xf numFmtId="0" fontId="24" fillId="2" borderId="9" xfId="9" applyFont="1" applyFill="1" applyBorder="1" applyAlignment="1">
      <alignment horizontal="center" vertical="center" wrapText="1" shrinkToFit="1"/>
    </xf>
    <xf numFmtId="38" fontId="42" fillId="0" borderId="7" xfId="5" applyFont="1" applyFill="1" applyBorder="1" applyAlignment="1">
      <alignment horizontal="right" vertical="center"/>
    </xf>
    <xf numFmtId="38" fontId="42" fillId="0" borderId="4" xfId="5" applyFont="1" applyFill="1" applyBorder="1" applyAlignment="1">
      <alignment horizontal="right" vertical="center"/>
    </xf>
    <xf numFmtId="0" fontId="42" fillId="0" borderId="7" xfId="9" applyFont="1" applyFill="1" applyBorder="1" applyAlignment="1">
      <alignment horizontal="left" vertical="center" shrinkToFit="1"/>
    </xf>
    <xf numFmtId="0" fontId="42" fillId="0" borderId="7" xfId="9" applyFont="1" applyFill="1" applyBorder="1" applyAlignment="1">
      <alignment horizontal="left" vertical="center" wrapText="1" shrinkToFit="1"/>
    </xf>
    <xf numFmtId="0" fontId="24" fillId="0" borderId="8" xfId="9" applyFont="1" applyFill="1" applyBorder="1" applyAlignment="1">
      <alignment horizontal="left" vertical="center"/>
    </xf>
    <xf numFmtId="0" fontId="32" fillId="0" borderId="8" xfId="9" applyFont="1" applyFill="1" applyBorder="1" applyAlignment="1">
      <alignment horizontal="left" vertical="center"/>
    </xf>
    <xf numFmtId="0" fontId="24" fillId="0" borderId="8" xfId="9" applyFont="1" applyFill="1" applyBorder="1" applyAlignment="1">
      <alignment horizontal="right" vertical="center"/>
    </xf>
    <xf numFmtId="0" fontId="24" fillId="0" borderId="7" xfId="9" applyFont="1" applyFill="1" applyBorder="1" applyAlignment="1">
      <alignment horizontal="center" vertical="center"/>
    </xf>
    <xf numFmtId="38" fontId="32" fillId="0" borderId="7" xfId="5" applyFont="1" applyFill="1" applyBorder="1" applyAlignment="1">
      <alignment horizontal="right" vertical="center"/>
    </xf>
    <xf numFmtId="38" fontId="32" fillId="0" borderId="4" xfId="5" applyFont="1" applyFill="1" applyBorder="1" applyAlignment="1">
      <alignment horizontal="right" vertical="center"/>
    </xf>
    <xf numFmtId="0" fontId="24" fillId="0" borderId="4" xfId="9" applyFont="1" applyFill="1" applyBorder="1" applyAlignment="1">
      <alignment horizontal="right" vertical="center"/>
    </xf>
    <xf numFmtId="0" fontId="24" fillId="0" borderId="3" xfId="9" applyFont="1" applyFill="1" applyBorder="1" applyAlignment="1">
      <alignment horizontal="right" vertical="center"/>
    </xf>
    <xf numFmtId="0" fontId="24" fillId="0" borderId="2" xfId="9" applyFont="1" applyFill="1" applyBorder="1" applyAlignment="1">
      <alignment horizontal="right" vertical="center"/>
    </xf>
    <xf numFmtId="0" fontId="24" fillId="0" borderId="7" xfId="9" applyFont="1" applyFill="1" applyBorder="1" applyAlignment="1">
      <alignment horizontal="center" vertical="center" shrinkToFit="1"/>
    </xf>
  </cellXfs>
  <cellStyles count="18">
    <cellStyle name="桁区切り" xfId="5" builtinId="6"/>
    <cellStyle name="標準" xfId="0" builtinId="0"/>
    <cellStyle name="標準 10" xfId="14"/>
    <cellStyle name="標準 11" xfId="16"/>
    <cellStyle name="標準 11 2" xfId="17"/>
    <cellStyle name="標準 2" xfId="1"/>
    <cellStyle name="標準 3" xfId="2"/>
    <cellStyle name="標準 3 2" xfId="10"/>
    <cellStyle name="標準 4" xfId="3"/>
    <cellStyle name="標準 4 2" xfId="11"/>
    <cellStyle name="標準 5" xfId="4"/>
    <cellStyle name="標準 6" xfId="6"/>
    <cellStyle name="標準 6 2" xfId="9"/>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twoCellAnchor>
    <xdr:from>
      <xdr:col>44</xdr:col>
      <xdr:colOff>126999</xdr:colOff>
      <xdr:row>23</xdr:row>
      <xdr:rowOff>84670</xdr:rowOff>
    </xdr:from>
    <xdr:to>
      <xdr:col>61</xdr:col>
      <xdr:colOff>116416</xdr:colOff>
      <xdr:row>34</xdr:row>
      <xdr:rowOff>137583</xdr:rowOff>
    </xdr:to>
    <xdr:sp macro="" textlink="">
      <xdr:nvSpPr>
        <xdr:cNvPr id="30" name="Text Box 34">
          <a:extLst>
            <a:ext uri="{FF2B5EF4-FFF2-40B4-BE49-F238E27FC236}">
              <a16:creationId xmlns:a16="http://schemas.microsoft.com/office/drawing/2014/main" id="{00000000-0008-0000-0300-00001E000000}"/>
            </a:ext>
          </a:extLst>
        </xdr:cNvPr>
        <xdr:cNvSpPr txBox="1">
          <a:spLocks noChangeArrowheads="1"/>
        </xdr:cNvSpPr>
      </xdr:nvSpPr>
      <xdr:spPr bwMode="auto">
        <a:xfrm>
          <a:off x="9609666" y="3915837"/>
          <a:ext cx="3407833" cy="1799163"/>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　要望する事業全てについて簡潔かつ具体的に説明してください。</a:t>
          </a:r>
        </a:p>
        <a:p>
          <a:pPr algn="l" rtl="0">
            <a:defRPr sz="1000"/>
          </a:pPr>
          <a:r>
            <a:rPr lang="ja-JP" altLang="en-US" sz="1200" b="0" i="0" u="none" strike="noStrike" baseline="0">
              <a:solidFill>
                <a:schemeClr val="tx1"/>
              </a:solidFill>
              <a:latin typeface="ＭＳ Ｐゴシック"/>
              <a:ea typeface="ＭＳ Ｐゴシック"/>
            </a:rPr>
            <a:t>　何のために何を実施する事業か，誰が見ても理解できる説明とする必要があります。地域活性化計画のどの事業に基づいているか記載してください。また、事業の実施を何月から何月まで実施する予定か記載ください。</a:t>
          </a:r>
          <a:endParaRPr lang="ja-JP" altLang="en-US" sz="1200" b="0" i="0" u="none" strike="noStrike" baseline="0">
            <a:solidFill>
              <a:srgbClr val="FF0000"/>
            </a:solidFill>
            <a:latin typeface="ＭＳ Ｐゴシック"/>
            <a:ea typeface="ＭＳ Ｐゴシック"/>
          </a:endParaRPr>
        </a:p>
      </xdr:txBody>
    </xdr:sp>
    <xdr:clientData/>
  </xdr:twoCellAnchor>
  <xdr:twoCellAnchor>
    <xdr:from>
      <xdr:col>44</xdr:col>
      <xdr:colOff>105833</xdr:colOff>
      <xdr:row>11</xdr:row>
      <xdr:rowOff>10584</xdr:rowOff>
    </xdr:from>
    <xdr:to>
      <xdr:col>61</xdr:col>
      <xdr:colOff>95250</xdr:colOff>
      <xdr:row>21</xdr:row>
      <xdr:rowOff>158747</xdr:rowOff>
    </xdr:to>
    <xdr:sp macro="" textlink="">
      <xdr:nvSpPr>
        <xdr:cNvPr id="4" name="Text Box 34">
          <a:extLst>
            <a:ext uri="{FF2B5EF4-FFF2-40B4-BE49-F238E27FC236}">
              <a16:creationId xmlns:a16="http://schemas.microsoft.com/office/drawing/2014/main" id="{00000000-0008-0000-0300-00001E000000}"/>
            </a:ext>
          </a:extLst>
        </xdr:cNvPr>
        <xdr:cNvSpPr txBox="1">
          <a:spLocks noChangeArrowheads="1"/>
        </xdr:cNvSpPr>
      </xdr:nvSpPr>
      <xdr:spPr bwMode="auto">
        <a:xfrm>
          <a:off x="9588500" y="1873251"/>
          <a:ext cx="3407833" cy="1799163"/>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　人材育成，普及啓発，調査研究に係る事業区分ごとに専用の記入欄を設けています。事業区分によって記載する事項が異なりますの留意してください。</a:t>
          </a:r>
        </a:p>
        <a:p>
          <a:pPr algn="l" rtl="0">
            <a:defRPr sz="1000"/>
          </a:pPr>
          <a:r>
            <a:rPr lang="ja-JP" altLang="en-US" sz="1200" b="0" i="0" u="none" strike="noStrike" baseline="0">
              <a:solidFill>
                <a:schemeClr val="tx1"/>
              </a:solidFill>
              <a:latin typeface="ＭＳ Ｐゴシック"/>
              <a:ea typeface="ＭＳ Ｐゴシック"/>
            </a:rPr>
            <a:t>　</a:t>
          </a:r>
          <a:r>
            <a:rPr lang="en-US" altLang="ja-JP" sz="1200" b="0" i="0" u="none" strike="noStrike" baseline="0">
              <a:solidFill>
                <a:schemeClr val="tx1"/>
              </a:solidFill>
              <a:latin typeface="ＭＳ Ｐゴシック"/>
              <a:ea typeface="ＭＳ Ｐゴシック"/>
            </a:rPr>
            <a:t>※</a:t>
          </a:r>
          <a:r>
            <a:rPr lang="ja-JP" altLang="en-US" sz="1200" b="0" i="0" u="none" strike="noStrike" baseline="0">
              <a:solidFill>
                <a:schemeClr val="tx1"/>
              </a:solidFill>
              <a:latin typeface="ＭＳ Ｐゴシック"/>
              <a:ea typeface="ＭＳ Ｐゴシック"/>
            </a:rPr>
            <a:t>要望のない事業区分に係る記入欄は削除してください。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F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58"/>
  <sheetViews>
    <sheetView view="pageBreakPreview" topLeftCell="A25" zoomScale="90" zoomScaleNormal="100" zoomScaleSheetLayoutView="90" workbookViewId="0">
      <selection activeCell="B54" sqref="B54"/>
    </sheetView>
  </sheetViews>
  <sheetFormatPr defaultRowHeight="13.5" x14ac:dyDescent="0.15"/>
  <cols>
    <col min="1" max="1" width="10" style="45" bestFit="1" customWidth="1"/>
    <col min="2" max="2" width="56.75" style="45" bestFit="1" customWidth="1"/>
    <col min="3" max="16384" width="9" style="45"/>
  </cols>
  <sheetData>
    <row r="1" spans="1:2" x14ac:dyDescent="0.15">
      <c r="B1" s="46" t="s">
        <v>89</v>
      </c>
    </row>
    <row r="2" spans="1:2" x14ac:dyDescent="0.15">
      <c r="B2" s="47" t="s">
        <v>90</v>
      </c>
    </row>
    <row r="3" spans="1:2" x14ac:dyDescent="0.15">
      <c r="A3" s="46" t="s">
        <v>91</v>
      </c>
      <c r="B3" s="48" t="s">
        <v>92</v>
      </c>
    </row>
    <row r="4" spans="1:2" x14ac:dyDescent="0.15">
      <c r="A4" s="46" t="s">
        <v>93</v>
      </c>
      <c r="B4" s="49" t="s">
        <v>94</v>
      </c>
    </row>
    <row r="5" spans="1:2" x14ac:dyDescent="0.15">
      <c r="A5" s="46" t="s">
        <v>95</v>
      </c>
      <c r="B5" s="49" t="s">
        <v>96</v>
      </c>
    </row>
    <row r="6" spans="1:2" x14ac:dyDescent="0.15">
      <c r="A6" s="46" t="s">
        <v>97</v>
      </c>
      <c r="B6" s="49" t="s">
        <v>98</v>
      </c>
    </row>
    <row r="7" spans="1:2" x14ac:dyDescent="0.15">
      <c r="A7" s="46"/>
      <c r="B7" s="46"/>
    </row>
    <row r="8" spans="1:2" ht="16.5" x14ac:dyDescent="0.15">
      <c r="A8" s="46"/>
      <c r="B8" s="50" t="s">
        <v>90</v>
      </c>
    </row>
    <row r="9" spans="1:2" ht="16.5" x14ac:dyDescent="0.15">
      <c r="B9" s="50" t="s">
        <v>99</v>
      </c>
    </row>
    <row r="10" spans="1:2" ht="16.5" x14ac:dyDescent="0.15">
      <c r="B10" s="50" t="s">
        <v>101</v>
      </c>
    </row>
    <row r="11" spans="1:2" ht="16.5" x14ac:dyDescent="0.15">
      <c r="B11" s="50" t="s">
        <v>102</v>
      </c>
    </row>
    <row r="12" spans="1:2" ht="16.5" x14ac:dyDescent="0.15">
      <c r="B12" s="50" t="s">
        <v>104</v>
      </c>
    </row>
    <row r="13" spans="1:2" ht="16.5" x14ac:dyDescent="0.15">
      <c r="B13" s="50" t="s">
        <v>103</v>
      </c>
    </row>
    <row r="14" spans="1:2" ht="16.5" x14ac:dyDescent="0.15">
      <c r="B14" s="50" t="s">
        <v>105</v>
      </c>
    </row>
    <row r="15" spans="1:2" ht="16.5" x14ac:dyDescent="0.15">
      <c r="B15" s="50" t="s">
        <v>201</v>
      </c>
    </row>
    <row r="16" spans="1:2" ht="16.5" x14ac:dyDescent="0.15">
      <c r="B16" s="50" t="s">
        <v>203</v>
      </c>
    </row>
    <row r="17" spans="1:2" ht="16.5" x14ac:dyDescent="0.15">
      <c r="B17" s="50" t="s">
        <v>204</v>
      </c>
    </row>
    <row r="18" spans="1:2" ht="16.5" x14ac:dyDescent="0.15">
      <c r="B18" s="50" t="s">
        <v>205</v>
      </c>
    </row>
    <row r="19" spans="1:2" ht="16.5" x14ac:dyDescent="0.15">
      <c r="B19" s="50" t="s">
        <v>206</v>
      </c>
    </row>
    <row r="20" spans="1:2" ht="16.5" x14ac:dyDescent="0.15">
      <c r="B20" s="50" t="s">
        <v>207</v>
      </c>
    </row>
    <row r="21" spans="1:2" ht="16.5" x14ac:dyDescent="0.15">
      <c r="B21" s="50" t="s">
        <v>202</v>
      </c>
    </row>
    <row r="22" spans="1:2" ht="16.5" x14ac:dyDescent="0.15">
      <c r="B22" s="50" t="s">
        <v>208</v>
      </c>
    </row>
    <row r="23" spans="1:2" ht="16.5" x14ac:dyDescent="0.15">
      <c r="B23" s="50" t="s">
        <v>209</v>
      </c>
    </row>
    <row r="24" spans="1:2" ht="16.5" x14ac:dyDescent="0.15">
      <c r="B24" s="50" t="s">
        <v>210</v>
      </c>
    </row>
    <row r="25" spans="1:2" ht="16.5" x14ac:dyDescent="0.15">
      <c r="B25" s="50" t="s">
        <v>100</v>
      </c>
    </row>
    <row r="27" spans="1:2" ht="14.25" customHeight="1" x14ac:dyDescent="0.15"/>
    <row r="28" spans="1:2" ht="14.25" customHeight="1" x14ac:dyDescent="0.15"/>
    <row r="29" spans="1:2" ht="14.25" customHeight="1" x14ac:dyDescent="0.15"/>
    <row r="30" spans="1:2" ht="14.25" customHeight="1" x14ac:dyDescent="0.15">
      <c r="A30" s="129" t="s">
        <v>42</v>
      </c>
      <c r="B30" s="45" t="s">
        <v>134</v>
      </c>
    </row>
    <row r="31" spans="1:2" ht="14.25" customHeight="1" x14ac:dyDescent="0.15">
      <c r="B31" s="45" t="s">
        <v>177</v>
      </c>
    </row>
    <row r="32" spans="1:2" ht="14.25" customHeight="1" x14ac:dyDescent="0.15">
      <c r="B32" s="126" t="s">
        <v>178</v>
      </c>
    </row>
    <row r="33" spans="1:2" ht="14.25" customHeight="1" x14ac:dyDescent="0.15">
      <c r="B33" s="45" t="s">
        <v>136</v>
      </c>
    </row>
    <row r="34" spans="1:2" ht="14.25" customHeight="1" x14ac:dyDescent="0.15">
      <c r="B34" s="129" t="s">
        <v>198</v>
      </c>
    </row>
    <row r="35" spans="1:2" ht="14.25" customHeight="1" x14ac:dyDescent="0.15">
      <c r="B35" s="121"/>
    </row>
    <row r="36" spans="1:2" ht="14.25" customHeight="1" x14ac:dyDescent="0.15">
      <c r="B36" s="121"/>
    </row>
    <row r="37" spans="1:2" ht="14.25" customHeight="1" x14ac:dyDescent="0.15"/>
    <row r="38" spans="1:2" ht="14.25" customHeight="1" x14ac:dyDescent="0.15"/>
    <row r="39" spans="1:2" ht="14.25" customHeight="1" x14ac:dyDescent="0.15">
      <c r="A39" s="129" t="s">
        <v>199</v>
      </c>
      <c r="B39" s="45" t="s">
        <v>134</v>
      </c>
    </row>
    <row r="40" spans="1:2" ht="14.25" customHeight="1" x14ac:dyDescent="0.15">
      <c r="B40" s="129" t="s">
        <v>200</v>
      </c>
    </row>
    <row r="41" spans="1:2" ht="14.25" customHeight="1" x14ac:dyDescent="0.15">
      <c r="B41" s="129" t="s">
        <v>137</v>
      </c>
    </row>
    <row r="42" spans="1:2" ht="14.25" customHeight="1" x14ac:dyDescent="0.15"/>
    <row r="45" spans="1:2" x14ac:dyDescent="0.15">
      <c r="A45" s="45" t="s">
        <v>133</v>
      </c>
      <c r="B45" s="45" t="s">
        <v>132</v>
      </c>
    </row>
    <row r="46" spans="1:2" x14ac:dyDescent="0.15">
      <c r="B46" s="129" t="s">
        <v>211</v>
      </c>
    </row>
    <row r="47" spans="1:2" x14ac:dyDescent="0.15">
      <c r="B47" s="129" t="s">
        <v>212</v>
      </c>
    </row>
    <row r="48" spans="1:2" x14ac:dyDescent="0.15">
      <c r="B48" s="129" t="s">
        <v>213</v>
      </c>
    </row>
    <row r="49" spans="2:2" x14ac:dyDescent="0.15">
      <c r="B49" s="129" t="s">
        <v>123</v>
      </c>
    </row>
    <row r="50" spans="2:2" x14ac:dyDescent="0.15">
      <c r="B50" s="129" t="s">
        <v>124</v>
      </c>
    </row>
    <row r="51" spans="2:2" x14ac:dyDescent="0.15">
      <c r="B51" s="129" t="s">
        <v>125</v>
      </c>
    </row>
    <row r="52" spans="2:2" x14ac:dyDescent="0.15">
      <c r="B52" s="129" t="s">
        <v>214</v>
      </c>
    </row>
    <row r="53" spans="2:2" x14ac:dyDescent="0.15">
      <c r="B53" s="129" t="s">
        <v>127</v>
      </c>
    </row>
    <row r="54" spans="2:2" x14ac:dyDescent="0.15">
      <c r="B54" s="45" t="s">
        <v>128</v>
      </c>
    </row>
    <row r="55" spans="2:2" x14ac:dyDescent="0.15">
      <c r="B55" s="45" t="s">
        <v>129</v>
      </c>
    </row>
    <row r="56" spans="2:2" x14ac:dyDescent="0.15">
      <c r="B56" s="129" t="s">
        <v>215</v>
      </c>
    </row>
    <row r="57" spans="2:2" x14ac:dyDescent="0.15">
      <c r="B57" s="45" t="s">
        <v>130</v>
      </c>
    </row>
    <row r="58" spans="2:2" x14ac:dyDescent="0.15">
      <c r="B58" s="45" t="s">
        <v>131</v>
      </c>
    </row>
  </sheetData>
  <phoneticPr fontId="17"/>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AP58"/>
  <sheetViews>
    <sheetView tabSelected="1" view="pageBreakPreview" zoomScale="90" zoomScaleNormal="100" zoomScaleSheetLayoutView="90" zoomScalePageLayoutView="85" workbookViewId="0">
      <selection activeCell="R40" sqref="R40"/>
    </sheetView>
  </sheetViews>
  <sheetFormatPr defaultColWidth="2.625" defaultRowHeight="13.5" customHeight="1" x14ac:dyDescent="0.15"/>
  <cols>
    <col min="1" max="15" width="2.875" style="2" customWidth="1"/>
    <col min="16" max="19" width="2.875" style="3" customWidth="1"/>
    <col min="20" max="40" width="2.875" style="2" customWidth="1"/>
    <col min="41" max="41" width="2.875" style="8" customWidth="1"/>
    <col min="42" max="16384" width="2.625" style="2"/>
  </cols>
  <sheetData>
    <row r="3" spans="1:41" ht="13.5" customHeight="1" x14ac:dyDescent="0.15">
      <c r="AB3" s="4"/>
      <c r="AC3" s="4"/>
      <c r="AD3" s="4"/>
      <c r="AE3" s="4"/>
      <c r="AF3" s="4"/>
      <c r="AG3" s="4"/>
      <c r="AH3" s="4"/>
      <c r="AK3" s="4"/>
      <c r="AL3" s="4"/>
    </row>
    <row r="4" spans="1:41" ht="13.5" customHeight="1" x14ac:dyDescent="0.15">
      <c r="AB4" s="4"/>
      <c r="AC4" s="4"/>
      <c r="AD4" s="4"/>
      <c r="AE4" s="4"/>
      <c r="AF4" s="4"/>
      <c r="AG4" s="4"/>
      <c r="AH4" s="4"/>
      <c r="AK4" s="4"/>
      <c r="AL4" s="4"/>
    </row>
    <row r="5" spans="1:41" ht="13.5" customHeight="1" x14ac:dyDescent="0.15">
      <c r="AC5" s="4"/>
      <c r="AD5" s="170" t="s">
        <v>188</v>
      </c>
      <c r="AE5" s="170"/>
      <c r="AF5" s="170"/>
      <c r="AG5" s="170"/>
      <c r="AH5" s="170"/>
      <c r="AI5" s="170"/>
      <c r="AJ5" s="170"/>
      <c r="AK5" s="170"/>
      <c r="AL5" s="170"/>
      <c r="AM5" s="170"/>
      <c r="AN5" s="170"/>
    </row>
    <row r="6" spans="1:41" ht="13.5" customHeight="1" x14ac:dyDescent="0.15">
      <c r="X6" s="175"/>
      <c r="Y6" s="175"/>
      <c r="Z6" s="4"/>
      <c r="AA6" s="4"/>
      <c r="AB6" s="88"/>
      <c r="AD6" s="173" t="s">
        <v>179</v>
      </c>
      <c r="AE6" s="171"/>
      <c r="AF6" s="169"/>
      <c r="AG6" s="169"/>
      <c r="AH6" s="25" t="s">
        <v>0</v>
      </c>
      <c r="AI6" s="172"/>
      <c r="AJ6" s="172"/>
      <c r="AK6" s="23" t="s">
        <v>43</v>
      </c>
      <c r="AL6" s="171"/>
      <c r="AM6" s="171"/>
      <c r="AN6" s="23" t="s">
        <v>17</v>
      </c>
    </row>
    <row r="7" spans="1:41" ht="13.5" customHeight="1" x14ac:dyDescent="0.15">
      <c r="AD7" s="5"/>
      <c r="AE7" s="8"/>
      <c r="AF7" s="8"/>
      <c r="AI7" s="8"/>
      <c r="AJ7" s="8"/>
      <c r="AK7" s="8"/>
      <c r="AL7" s="8"/>
      <c r="AM7" s="8"/>
    </row>
    <row r="8" spans="1:41" ht="13.5" customHeight="1" x14ac:dyDescent="0.15">
      <c r="A8" s="2" t="s">
        <v>1</v>
      </c>
      <c r="X8" s="4"/>
      <c r="Y8" s="4"/>
      <c r="Z8" s="4"/>
      <c r="AA8" s="4"/>
      <c r="AB8" s="4"/>
      <c r="AC8" s="4"/>
      <c r="AD8" s="4"/>
      <c r="AE8" s="4"/>
      <c r="AF8" s="4"/>
      <c r="AG8" s="4"/>
      <c r="AH8" s="4"/>
      <c r="AI8" s="24"/>
      <c r="AJ8" s="24"/>
      <c r="AK8" s="24"/>
      <c r="AL8" s="24"/>
      <c r="AM8" s="24"/>
    </row>
    <row r="9" spans="1:41" ht="13.5" customHeight="1" x14ac:dyDescent="0.15">
      <c r="U9" s="5"/>
      <c r="V9" s="8"/>
      <c r="W9" s="8"/>
    </row>
    <row r="10" spans="1:41" x14ac:dyDescent="0.15">
      <c r="S10" s="175" t="s">
        <v>34</v>
      </c>
      <c r="T10" s="175"/>
      <c r="U10" s="175"/>
      <c r="V10" s="175"/>
      <c r="W10" s="86"/>
      <c r="X10" s="174"/>
      <c r="Y10" s="174"/>
      <c r="Z10" s="174"/>
      <c r="AA10" s="174"/>
      <c r="AB10" s="174"/>
      <c r="AC10" s="174"/>
      <c r="AD10" s="174"/>
      <c r="AE10" s="174"/>
      <c r="AF10" s="174"/>
      <c r="AG10" s="174"/>
      <c r="AH10" s="174"/>
      <c r="AI10" s="174"/>
      <c r="AJ10" s="174"/>
      <c r="AK10" s="174"/>
      <c r="AL10" s="174"/>
      <c r="AM10" s="174"/>
      <c r="AN10" s="174"/>
      <c r="AO10" s="22"/>
    </row>
    <row r="11" spans="1:41" ht="13.5" customHeight="1" x14ac:dyDescent="0.15">
      <c r="S11" s="175" t="s">
        <v>35</v>
      </c>
      <c r="T11" s="175"/>
      <c r="U11" s="175"/>
      <c r="V11" s="175"/>
      <c r="W11" s="86"/>
      <c r="X11" s="174"/>
      <c r="Y11" s="174"/>
      <c r="Z11" s="174"/>
      <c r="AA11" s="174"/>
      <c r="AB11" s="174"/>
      <c r="AC11" s="174"/>
      <c r="AD11" s="174"/>
      <c r="AE11" s="174"/>
      <c r="AF11" s="174"/>
      <c r="AG11" s="174"/>
      <c r="AH11" s="174"/>
      <c r="AI11" s="174"/>
      <c r="AJ11" s="174"/>
      <c r="AK11" s="174"/>
      <c r="AL11" s="174"/>
      <c r="AM11" s="174"/>
      <c r="AN11" s="174"/>
      <c r="AO11" s="18"/>
    </row>
    <row r="12" spans="1:41" ht="13.5" customHeight="1" x14ac:dyDescent="0.15">
      <c r="S12" s="175" t="s">
        <v>2</v>
      </c>
      <c r="T12" s="175"/>
      <c r="U12" s="175"/>
      <c r="V12" s="175"/>
      <c r="W12" s="86"/>
      <c r="X12" s="174"/>
      <c r="Y12" s="174"/>
      <c r="Z12" s="174"/>
      <c r="AA12" s="174"/>
      <c r="AB12" s="174"/>
      <c r="AC12" s="174"/>
      <c r="AD12" s="174"/>
      <c r="AE12" s="174"/>
      <c r="AF12" s="174"/>
      <c r="AG12" s="174"/>
      <c r="AH12" s="174"/>
      <c r="AI12" s="174"/>
      <c r="AJ12" s="174"/>
      <c r="AK12" s="174"/>
      <c r="AL12" s="174"/>
      <c r="AM12" s="174"/>
      <c r="AN12" s="174"/>
    </row>
    <row r="13" spans="1:41" ht="13.5" customHeight="1" x14ac:dyDescent="0.15">
      <c r="S13" s="175" t="s">
        <v>3</v>
      </c>
      <c r="T13" s="175"/>
      <c r="U13" s="175"/>
      <c r="V13" s="175"/>
      <c r="W13" s="86"/>
      <c r="X13" s="174"/>
      <c r="Y13" s="174"/>
      <c r="Z13" s="174"/>
      <c r="AA13" s="174"/>
      <c r="AB13" s="174"/>
      <c r="AC13" s="174"/>
      <c r="AD13" s="174"/>
      <c r="AE13" s="174"/>
      <c r="AF13" s="174"/>
      <c r="AG13" s="174"/>
      <c r="AH13" s="174"/>
      <c r="AI13" s="174"/>
      <c r="AJ13" s="174"/>
      <c r="AK13" s="174"/>
      <c r="AL13" s="174"/>
      <c r="AM13" s="174"/>
      <c r="AN13" s="174"/>
    </row>
    <row r="14" spans="1:41" ht="13.5" customHeight="1" x14ac:dyDescent="0.15">
      <c r="S14" s="16"/>
      <c r="T14" s="16"/>
      <c r="U14" s="16"/>
      <c r="V14" s="16"/>
      <c r="W14" s="86"/>
      <c r="X14" s="37"/>
      <c r="Y14" s="37"/>
      <c r="Z14" s="37"/>
      <c r="AA14" s="37"/>
      <c r="AB14" s="37"/>
      <c r="AC14" s="37"/>
      <c r="AD14" s="17"/>
      <c r="AE14" s="17"/>
      <c r="AF14" s="17"/>
      <c r="AG14" s="21"/>
      <c r="AH14" s="21"/>
      <c r="AI14" s="21"/>
      <c r="AK14" s="17"/>
      <c r="AL14" s="17"/>
      <c r="AM14" s="17"/>
    </row>
    <row r="15" spans="1:41" ht="13.5" customHeight="1" x14ac:dyDescent="0.15">
      <c r="S15" s="16"/>
      <c r="T15" s="16"/>
      <c r="U15" s="16"/>
      <c r="V15" s="16"/>
      <c r="W15" s="86"/>
      <c r="X15" s="37"/>
      <c r="Y15" s="37"/>
      <c r="Z15" s="37"/>
      <c r="AA15" s="37"/>
      <c r="AB15" s="37"/>
      <c r="AC15" s="37"/>
      <c r="AD15" s="17"/>
      <c r="AE15" s="17"/>
      <c r="AF15" s="17"/>
      <c r="AG15" s="21"/>
      <c r="AH15" s="21"/>
      <c r="AI15" s="21"/>
      <c r="AK15" s="17"/>
      <c r="AL15" s="17"/>
      <c r="AM15" s="17"/>
    </row>
    <row r="16" spans="1:41" ht="13.5" customHeight="1" x14ac:dyDescent="0.15">
      <c r="X16" s="6"/>
      <c r="Y16" s="8"/>
    </row>
    <row r="17" spans="1:42" ht="13.5" customHeight="1" x14ac:dyDescent="0.15">
      <c r="A17" s="175" t="s">
        <v>194</v>
      </c>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row>
    <row r="18" spans="1:42" ht="13.5" customHeight="1" x14ac:dyDescent="0.15">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row>
    <row r="20" spans="1:42" ht="13.5" customHeight="1" x14ac:dyDescent="0.15">
      <c r="A20" s="15"/>
    </row>
    <row r="21" spans="1:42" ht="13.5" customHeight="1" x14ac:dyDescent="0.15">
      <c r="A21" s="192" t="s">
        <v>195</v>
      </c>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row>
    <row r="22" spans="1:42" ht="13.5" customHeight="1" x14ac:dyDescent="0.15">
      <c r="A22" s="192"/>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row>
    <row r="23" spans="1:42" ht="13.5" customHeight="1" x14ac:dyDescent="0.15">
      <c r="A23" s="192"/>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row>
    <row r="25" spans="1:42" ht="13.5" customHeight="1" x14ac:dyDescent="0.15">
      <c r="A25" s="182" t="s">
        <v>78</v>
      </c>
      <c r="B25" s="182"/>
      <c r="C25" s="182"/>
      <c r="D25" s="182"/>
      <c r="E25" s="182"/>
      <c r="F25" s="182"/>
      <c r="G25" s="182"/>
      <c r="H25" s="182"/>
      <c r="I25" s="182"/>
      <c r="J25" s="182"/>
      <c r="K25" s="183" t="s">
        <v>196</v>
      </c>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5"/>
    </row>
    <row r="26" spans="1:42" ht="13.5" customHeight="1" x14ac:dyDescent="0.15">
      <c r="A26" s="182"/>
      <c r="B26" s="182"/>
      <c r="C26" s="182"/>
      <c r="D26" s="182"/>
      <c r="E26" s="182"/>
      <c r="F26" s="182"/>
      <c r="G26" s="182"/>
      <c r="H26" s="182"/>
      <c r="I26" s="182"/>
      <c r="J26" s="182"/>
      <c r="K26" s="186"/>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8"/>
    </row>
    <row r="27" spans="1:42" ht="13.5" customHeight="1" x14ac:dyDescent="0.15">
      <c r="A27" s="182"/>
      <c r="B27" s="182"/>
      <c r="C27" s="182"/>
      <c r="D27" s="182"/>
      <c r="E27" s="182"/>
      <c r="F27" s="182"/>
      <c r="G27" s="182"/>
      <c r="H27" s="182"/>
      <c r="I27" s="182"/>
      <c r="J27" s="182"/>
      <c r="K27" s="189"/>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1"/>
    </row>
    <row r="28" spans="1:42" ht="13.5" customHeight="1" x14ac:dyDescent="0.15">
      <c r="A28" s="182" t="s">
        <v>4</v>
      </c>
      <c r="B28" s="182"/>
      <c r="C28" s="182"/>
      <c r="D28" s="182"/>
      <c r="E28" s="182"/>
      <c r="F28" s="182"/>
      <c r="G28" s="182"/>
      <c r="H28" s="182"/>
      <c r="I28" s="182"/>
      <c r="J28" s="182"/>
      <c r="K28" s="157"/>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9"/>
    </row>
    <row r="29" spans="1:42" ht="13.5" customHeight="1" x14ac:dyDescent="0.15">
      <c r="A29" s="182"/>
      <c r="B29" s="182"/>
      <c r="C29" s="182"/>
      <c r="D29" s="182"/>
      <c r="E29" s="182"/>
      <c r="F29" s="182"/>
      <c r="G29" s="182"/>
      <c r="H29" s="182"/>
      <c r="I29" s="182"/>
      <c r="J29" s="182"/>
      <c r="K29" s="160"/>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2"/>
    </row>
    <row r="30" spans="1:42" ht="13.5" customHeight="1" x14ac:dyDescent="0.15">
      <c r="A30" s="182"/>
      <c r="B30" s="182"/>
      <c r="C30" s="182"/>
      <c r="D30" s="182"/>
      <c r="E30" s="182"/>
      <c r="F30" s="182"/>
      <c r="G30" s="182"/>
      <c r="H30" s="182"/>
      <c r="I30" s="182"/>
      <c r="J30" s="182"/>
      <c r="K30" s="163"/>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5"/>
    </row>
    <row r="31" spans="1:42" ht="13.5" customHeight="1" x14ac:dyDescent="0.15">
      <c r="A31" s="182" t="s">
        <v>54</v>
      </c>
      <c r="B31" s="182"/>
      <c r="C31" s="182"/>
      <c r="D31" s="182"/>
      <c r="E31" s="182"/>
      <c r="F31" s="182"/>
      <c r="G31" s="182"/>
      <c r="H31" s="182"/>
      <c r="I31" s="182"/>
      <c r="J31" s="182"/>
      <c r="K31" s="59"/>
      <c r="L31" s="60"/>
      <c r="M31" s="60"/>
      <c r="N31" s="61"/>
      <c r="O31" s="61"/>
      <c r="P31" s="61"/>
      <c r="Q31" s="61"/>
      <c r="R31" s="61"/>
      <c r="S31" s="62"/>
      <c r="T31" s="62"/>
      <c r="U31" s="61"/>
      <c r="V31" s="61"/>
      <c r="W31" s="93"/>
      <c r="X31" s="93"/>
      <c r="Y31" s="93"/>
      <c r="Z31" s="93"/>
      <c r="AA31" s="93"/>
      <c r="AB31" s="93"/>
      <c r="AC31" s="93"/>
      <c r="AD31" s="61"/>
      <c r="AE31" s="61"/>
      <c r="AF31" s="61"/>
      <c r="AG31" s="61"/>
      <c r="AH31" s="61"/>
      <c r="AI31" s="61"/>
      <c r="AJ31" s="61"/>
      <c r="AK31" s="61"/>
      <c r="AL31" s="61"/>
      <c r="AM31" s="61"/>
      <c r="AN31" s="63"/>
    </row>
    <row r="32" spans="1:42" ht="13.5" customHeight="1" x14ac:dyDescent="0.15">
      <c r="A32" s="182"/>
      <c r="B32" s="182"/>
      <c r="C32" s="182"/>
      <c r="D32" s="182"/>
      <c r="E32" s="182"/>
      <c r="F32" s="182"/>
      <c r="G32" s="182"/>
      <c r="H32" s="182"/>
      <c r="I32" s="182"/>
      <c r="J32" s="182"/>
      <c r="K32" s="64"/>
      <c r="L32" s="65"/>
      <c r="M32" s="65"/>
      <c r="N32" s="65"/>
      <c r="O32" s="193" t="s">
        <v>31</v>
      </c>
      <c r="P32" s="193"/>
      <c r="Q32" s="193"/>
      <c r="R32" s="193"/>
      <c r="S32" s="193"/>
      <c r="T32" s="193"/>
      <c r="U32" s="166"/>
      <c r="V32" s="166"/>
      <c r="W32" s="166"/>
      <c r="X32" s="167"/>
      <c r="Y32" s="167"/>
      <c r="Z32" s="167"/>
      <c r="AA32" s="167"/>
      <c r="AB32" s="169" t="s">
        <v>14</v>
      </c>
      <c r="AC32" s="169"/>
      <c r="AD32" s="66"/>
      <c r="AE32" s="66"/>
      <c r="AF32" s="66"/>
      <c r="AG32" s="66"/>
      <c r="AH32" s="66"/>
      <c r="AI32" s="66"/>
      <c r="AJ32" s="66"/>
      <c r="AK32" s="66"/>
      <c r="AL32" s="66"/>
      <c r="AM32" s="66"/>
      <c r="AN32" s="67"/>
      <c r="AP32" s="36"/>
    </row>
    <row r="33" spans="1:42" ht="13.5" customHeight="1" x14ac:dyDescent="0.15">
      <c r="A33" s="182"/>
      <c r="B33" s="182"/>
      <c r="C33" s="182"/>
      <c r="D33" s="182"/>
      <c r="E33" s="182"/>
      <c r="F33" s="182"/>
      <c r="G33" s="182"/>
      <c r="H33" s="182"/>
      <c r="I33" s="182"/>
      <c r="J33" s="182"/>
      <c r="K33" s="64"/>
      <c r="L33" s="65"/>
      <c r="M33" s="65"/>
      <c r="N33" s="65"/>
      <c r="O33" s="193" t="s">
        <v>32</v>
      </c>
      <c r="P33" s="193"/>
      <c r="Q33" s="193"/>
      <c r="R33" s="193"/>
      <c r="S33" s="193"/>
      <c r="T33" s="193"/>
      <c r="U33" s="166"/>
      <c r="V33" s="166"/>
      <c r="W33" s="166"/>
      <c r="X33" s="167"/>
      <c r="Y33" s="167"/>
      <c r="Z33" s="167"/>
      <c r="AA33" s="167"/>
      <c r="AB33" s="169" t="s">
        <v>14</v>
      </c>
      <c r="AC33" s="169"/>
      <c r="AD33" s="66"/>
      <c r="AE33" s="66"/>
      <c r="AF33" s="66"/>
      <c r="AG33" s="66"/>
      <c r="AH33" s="66"/>
      <c r="AI33" s="66"/>
      <c r="AJ33" s="66"/>
      <c r="AK33" s="66"/>
      <c r="AL33" s="66"/>
      <c r="AM33" s="66"/>
      <c r="AN33" s="67"/>
      <c r="AP33" s="36"/>
    </row>
    <row r="34" spans="1:42" ht="13.5" customHeight="1" x14ac:dyDescent="0.15">
      <c r="A34" s="182"/>
      <c r="B34" s="182"/>
      <c r="C34" s="182"/>
      <c r="D34" s="182"/>
      <c r="E34" s="182"/>
      <c r="F34" s="182"/>
      <c r="G34" s="182"/>
      <c r="H34" s="182"/>
      <c r="I34" s="182"/>
      <c r="J34" s="182"/>
      <c r="K34" s="64"/>
      <c r="L34" s="65"/>
      <c r="M34" s="65"/>
      <c r="N34" s="65"/>
      <c r="O34" s="168" t="s">
        <v>33</v>
      </c>
      <c r="P34" s="168"/>
      <c r="Q34" s="168"/>
      <c r="R34" s="168"/>
      <c r="S34" s="168"/>
      <c r="T34" s="168"/>
      <c r="U34" s="166"/>
      <c r="V34" s="166"/>
      <c r="W34" s="166"/>
      <c r="X34" s="167"/>
      <c r="Y34" s="167"/>
      <c r="Z34" s="167"/>
      <c r="AA34" s="167"/>
      <c r="AB34" s="169" t="s">
        <v>14</v>
      </c>
      <c r="AC34" s="169"/>
      <c r="AD34" s="66"/>
      <c r="AE34" s="66"/>
      <c r="AF34" s="66"/>
      <c r="AG34" s="66"/>
      <c r="AH34" s="66"/>
      <c r="AI34" s="66"/>
      <c r="AJ34" s="66"/>
      <c r="AK34" s="66"/>
      <c r="AL34" s="66"/>
      <c r="AM34" s="66"/>
      <c r="AN34" s="67"/>
      <c r="AP34" s="36"/>
    </row>
    <row r="35" spans="1:42" ht="13.5" customHeight="1" x14ac:dyDescent="0.15">
      <c r="A35" s="182"/>
      <c r="B35" s="182"/>
      <c r="C35" s="182"/>
      <c r="D35" s="182"/>
      <c r="E35" s="182"/>
      <c r="F35" s="182"/>
      <c r="G35" s="182"/>
      <c r="H35" s="182"/>
      <c r="I35" s="182"/>
      <c r="J35" s="182"/>
      <c r="K35" s="68"/>
      <c r="L35" s="69"/>
      <c r="M35" s="65"/>
      <c r="N35" s="66"/>
      <c r="O35" s="66"/>
      <c r="P35" s="66"/>
      <c r="Q35" s="66"/>
      <c r="R35" s="66"/>
      <c r="S35" s="70"/>
      <c r="T35" s="70"/>
      <c r="U35" s="66"/>
      <c r="V35" s="66"/>
      <c r="W35" s="8"/>
      <c r="X35" s="8"/>
      <c r="Y35" s="8"/>
      <c r="Z35" s="8"/>
      <c r="AA35" s="8"/>
      <c r="AB35" s="8"/>
      <c r="AC35" s="8"/>
      <c r="AD35" s="66"/>
      <c r="AE35" s="66"/>
      <c r="AF35" s="66"/>
      <c r="AG35" s="66"/>
      <c r="AH35" s="66"/>
      <c r="AI35" s="66"/>
      <c r="AJ35" s="66"/>
      <c r="AK35" s="66"/>
      <c r="AL35" s="66"/>
      <c r="AM35" s="66"/>
      <c r="AN35" s="67"/>
    </row>
    <row r="36" spans="1:42" ht="13.5" customHeight="1" x14ac:dyDescent="0.15">
      <c r="A36" s="146" t="s">
        <v>23</v>
      </c>
      <c r="B36" s="146"/>
      <c r="C36" s="146"/>
      <c r="D36" s="146"/>
      <c r="E36" s="146"/>
      <c r="F36" s="146"/>
      <c r="G36" s="146"/>
      <c r="H36" s="146"/>
      <c r="I36" s="146"/>
      <c r="J36" s="146"/>
      <c r="K36" s="71"/>
      <c r="L36" s="72"/>
      <c r="M36" s="72"/>
      <c r="N36" s="61"/>
      <c r="O36" s="61"/>
      <c r="P36" s="61"/>
      <c r="Q36" s="61"/>
      <c r="R36" s="61"/>
      <c r="S36" s="61"/>
      <c r="T36" s="62"/>
      <c r="U36" s="61"/>
      <c r="V36" s="61"/>
      <c r="W36" s="93"/>
      <c r="X36" s="93"/>
      <c r="Y36" s="93"/>
      <c r="Z36" s="93"/>
      <c r="AA36" s="93"/>
      <c r="AB36" s="93"/>
      <c r="AC36" s="93"/>
      <c r="AD36" s="61"/>
      <c r="AE36" s="61"/>
      <c r="AF36" s="61"/>
      <c r="AG36" s="61"/>
      <c r="AH36" s="61"/>
      <c r="AI36" s="61"/>
      <c r="AJ36" s="61"/>
      <c r="AK36" s="61"/>
      <c r="AL36" s="61"/>
      <c r="AM36" s="61"/>
      <c r="AN36" s="63"/>
    </row>
    <row r="37" spans="1:42" ht="13.5" customHeight="1" x14ac:dyDescent="0.15">
      <c r="A37" s="146"/>
      <c r="B37" s="146"/>
      <c r="C37" s="146"/>
      <c r="D37" s="146"/>
      <c r="E37" s="146"/>
      <c r="F37" s="146"/>
      <c r="G37" s="146"/>
      <c r="H37" s="146"/>
      <c r="I37" s="146"/>
      <c r="J37" s="146"/>
      <c r="K37" s="73"/>
      <c r="L37" s="74"/>
      <c r="M37" s="74"/>
      <c r="N37" s="65"/>
      <c r="O37" s="180" t="s">
        <v>25</v>
      </c>
      <c r="P37" s="180"/>
      <c r="Q37" s="180"/>
      <c r="R37" s="131" t="s">
        <v>197</v>
      </c>
      <c r="S37" s="131"/>
      <c r="T37" s="131"/>
      <c r="U37" s="66" t="s">
        <v>0</v>
      </c>
      <c r="V37" s="181"/>
      <c r="W37" s="181"/>
      <c r="X37" s="181"/>
      <c r="Y37" s="94" t="s">
        <v>26</v>
      </c>
      <c r="Z37" s="131"/>
      <c r="AA37" s="131"/>
      <c r="AB37" s="131"/>
      <c r="AC37" s="24" t="s">
        <v>5</v>
      </c>
      <c r="AD37" s="65"/>
      <c r="AE37" s="65"/>
      <c r="AF37" s="75"/>
      <c r="AG37" s="65"/>
      <c r="AH37" s="66"/>
      <c r="AI37" s="66"/>
      <c r="AJ37" s="66"/>
      <c r="AK37" s="65"/>
      <c r="AL37" s="66"/>
      <c r="AM37" s="66"/>
      <c r="AN37" s="67"/>
    </row>
    <row r="38" spans="1:42" ht="13.5" customHeight="1" x14ac:dyDescent="0.15">
      <c r="A38" s="146"/>
      <c r="B38" s="146"/>
      <c r="C38" s="146"/>
      <c r="D38" s="146"/>
      <c r="E38" s="146"/>
      <c r="F38" s="146"/>
      <c r="G38" s="146"/>
      <c r="H38" s="146"/>
      <c r="I38" s="146"/>
      <c r="J38" s="146"/>
      <c r="K38" s="73"/>
      <c r="L38" s="74"/>
      <c r="M38" s="74"/>
      <c r="N38" s="76"/>
      <c r="O38" s="76"/>
      <c r="P38" s="70"/>
      <c r="Q38" s="70"/>
      <c r="R38" s="127"/>
      <c r="S38" s="127"/>
      <c r="T38" s="127"/>
      <c r="U38" s="77"/>
      <c r="V38" s="77"/>
      <c r="W38" s="95"/>
      <c r="X38" s="95"/>
      <c r="Y38" s="96"/>
      <c r="Z38" s="95"/>
      <c r="AA38" s="22"/>
      <c r="AB38" s="22"/>
      <c r="AC38" s="8"/>
      <c r="AD38" s="66"/>
      <c r="AE38" s="66"/>
      <c r="AF38" s="66"/>
      <c r="AG38" s="66"/>
      <c r="AH38" s="66"/>
      <c r="AI38" s="66"/>
      <c r="AJ38" s="66"/>
      <c r="AK38" s="66"/>
      <c r="AL38" s="66"/>
      <c r="AM38" s="66"/>
      <c r="AN38" s="67"/>
    </row>
    <row r="39" spans="1:42" ht="13.5" customHeight="1" x14ac:dyDescent="0.15">
      <c r="A39" s="146"/>
      <c r="B39" s="146"/>
      <c r="C39" s="146"/>
      <c r="D39" s="146"/>
      <c r="E39" s="146"/>
      <c r="F39" s="146"/>
      <c r="G39" s="146"/>
      <c r="H39" s="146"/>
      <c r="I39" s="146"/>
      <c r="J39" s="146"/>
      <c r="K39" s="73"/>
      <c r="L39" s="74"/>
      <c r="M39" s="74"/>
      <c r="N39" s="65"/>
      <c r="O39" s="180" t="s">
        <v>27</v>
      </c>
      <c r="P39" s="180"/>
      <c r="Q39" s="180"/>
      <c r="R39" s="131" t="s">
        <v>197</v>
      </c>
      <c r="S39" s="131"/>
      <c r="T39" s="131"/>
      <c r="U39" s="66" t="s">
        <v>0</v>
      </c>
      <c r="V39" s="181"/>
      <c r="W39" s="181"/>
      <c r="X39" s="181"/>
      <c r="Y39" s="94" t="s">
        <v>26</v>
      </c>
      <c r="Z39" s="131"/>
      <c r="AA39" s="131"/>
      <c r="AB39" s="131"/>
      <c r="AC39" s="24" t="s">
        <v>5</v>
      </c>
      <c r="AD39" s="65"/>
      <c r="AE39" s="65"/>
      <c r="AF39" s="75"/>
      <c r="AG39" s="65"/>
      <c r="AH39" s="66"/>
      <c r="AI39" s="66"/>
      <c r="AJ39" s="66"/>
      <c r="AK39" s="65"/>
      <c r="AL39" s="66"/>
      <c r="AM39" s="66"/>
      <c r="AN39" s="67"/>
    </row>
    <row r="40" spans="1:42" ht="13.5" customHeight="1" x14ac:dyDescent="0.15">
      <c r="A40" s="146"/>
      <c r="B40" s="146"/>
      <c r="C40" s="146"/>
      <c r="D40" s="146"/>
      <c r="E40" s="146"/>
      <c r="F40" s="146"/>
      <c r="G40" s="146"/>
      <c r="H40" s="146"/>
      <c r="I40" s="146"/>
      <c r="J40" s="146"/>
      <c r="K40" s="78"/>
      <c r="L40" s="79"/>
      <c r="M40" s="79"/>
      <c r="N40" s="80"/>
      <c r="O40" s="80"/>
      <c r="P40" s="80"/>
      <c r="Q40" s="80"/>
      <c r="R40" s="80"/>
      <c r="S40" s="81"/>
      <c r="T40" s="81"/>
      <c r="U40" s="80"/>
      <c r="V40" s="80"/>
      <c r="W40" s="7"/>
      <c r="X40" s="7"/>
      <c r="Y40" s="7"/>
      <c r="Z40" s="7"/>
      <c r="AA40" s="7"/>
      <c r="AB40" s="7"/>
      <c r="AC40" s="7"/>
      <c r="AD40" s="80"/>
      <c r="AE40" s="80"/>
      <c r="AF40" s="80"/>
      <c r="AG40" s="80"/>
      <c r="AH40" s="80"/>
      <c r="AI40" s="80"/>
      <c r="AJ40" s="80"/>
      <c r="AK40" s="80"/>
      <c r="AL40" s="80"/>
      <c r="AM40" s="80"/>
      <c r="AN40" s="82"/>
    </row>
    <row r="41" spans="1:42" ht="13.5" customHeight="1" x14ac:dyDescent="0.15">
      <c r="A41" s="146" t="s">
        <v>56</v>
      </c>
      <c r="B41" s="146"/>
      <c r="C41" s="146"/>
      <c r="D41" s="146"/>
      <c r="E41" s="146"/>
      <c r="F41" s="146"/>
      <c r="G41" s="146"/>
      <c r="H41" s="146"/>
      <c r="I41" s="146"/>
      <c r="J41" s="146"/>
      <c r="K41" s="71"/>
      <c r="L41" s="72"/>
      <c r="M41" s="72"/>
      <c r="N41" s="61"/>
      <c r="O41" s="61"/>
      <c r="P41" s="61"/>
      <c r="Q41" s="61"/>
      <c r="R41" s="61"/>
      <c r="S41" s="62"/>
      <c r="T41" s="62"/>
      <c r="U41" s="61"/>
      <c r="V41" s="61"/>
      <c r="W41" s="93"/>
      <c r="X41" s="93"/>
      <c r="Y41" s="93"/>
      <c r="Z41" s="93"/>
      <c r="AA41" s="93"/>
      <c r="AB41" s="93"/>
      <c r="AC41" s="93"/>
      <c r="AD41" s="61"/>
      <c r="AE41" s="61"/>
      <c r="AF41" s="61"/>
      <c r="AG41" s="61"/>
      <c r="AH41" s="61"/>
      <c r="AI41" s="61"/>
      <c r="AJ41" s="61"/>
      <c r="AK41" s="61"/>
      <c r="AL41" s="61"/>
      <c r="AM41" s="61"/>
      <c r="AN41" s="63"/>
    </row>
    <row r="42" spans="1:42" ht="13.5" customHeight="1" x14ac:dyDescent="0.15">
      <c r="A42" s="146"/>
      <c r="B42" s="146"/>
      <c r="C42" s="146"/>
      <c r="D42" s="146"/>
      <c r="E42" s="146"/>
      <c r="F42" s="146"/>
      <c r="G42" s="146"/>
      <c r="H42" s="146"/>
      <c r="I42" s="146"/>
      <c r="J42" s="146"/>
      <c r="K42" s="73"/>
      <c r="L42" s="74"/>
      <c r="M42" s="74"/>
      <c r="N42" s="76"/>
      <c r="O42" s="76"/>
      <c r="P42" s="66"/>
      <c r="Q42" s="66"/>
      <c r="R42" s="66"/>
      <c r="S42" s="70"/>
      <c r="T42" s="70"/>
      <c r="U42" s="83"/>
      <c r="V42" s="83"/>
      <c r="W42" s="97"/>
      <c r="X42" s="176">
        <f>'（様式１-２）'!Q43</f>
        <v>0</v>
      </c>
      <c r="Y42" s="176"/>
      <c r="Z42" s="176"/>
      <c r="AA42" s="176"/>
      <c r="AB42" s="169" t="s">
        <v>14</v>
      </c>
      <c r="AC42" s="169"/>
      <c r="AD42" s="66"/>
      <c r="AE42" s="66"/>
      <c r="AF42" s="66"/>
      <c r="AG42" s="66"/>
      <c r="AH42" s="66"/>
      <c r="AI42" s="66"/>
      <c r="AJ42" s="66"/>
      <c r="AK42" s="66"/>
      <c r="AL42" s="66"/>
      <c r="AM42" s="66"/>
      <c r="AN42" s="67"/>
      <c r="AP42" s="36"/>
    </row>
    <row r="43" spans="1:42" ht="13.5" customHeight="1" x14ac:dyDescent="0.15">
      <c r="A43" s="146"/>
      <c r="B43" s="146"/>
      <c r="C43" s="146"/>
      <c r="D43" s="146"/>
      <c r="E43" s="146"/>
      <c r="F43" s="146"/>
      <c r="G43" s="146"/>
      <c r="H43" s="146"/>
      <c r="I43" s="146"/>
      <c r="J43" s="146"/>
      <c r="K43" s="73"/>
      <c r="L43" s="74"/>
      <c r="M43" s="74"/>
      <c r="N43" s="76"/>
      <c r="O43" s="76"/>
      <c r="P43" s="66"/>
      <c r="Q43" s="66" t="s">
        <v>55</v>
      </c>
      <c r="R43" s="65"/>
      <c r="S43" s="65"/>
      <c r="T43" s="65"/>
      <c r="U43" s="83"/>
      <c r="V43" s="83"/>
      <c r="W43" s="97"/>
      <c r="X43" s="176">
        <f>U34</f>
        <v>0</v>
      </c>
      <c r="Y43" s="176"/>
      <c r="Z43" s="176"/>
      <c r="AA43" s="176"/>
      <c r="AB43" s="169" t="s">
        <v>14</v>
      </c>
      <c r="AC43" s="169"/>
      <c r="AD43" s="65" t="s">
        <v>24</v>
      </c>
      <c r="AE43" s="65"/>
      <c r="AF43" s="65"/>
      <c r="AG43" s="65"/>
      <c r="AH43" s="65"/>
      <c r="AI43" s="66"/>
      <c r="AJ43" s="66"/>
      <c r="AK43" s="65"/>
      <c r="AL43" s="65"/>
      <c r="AM43" s="66"/>
      <c r="AN43" s="67"/>
      <c r="AP43" s="36"/>
    </row>
    <row r="44" spans="1:42" ht="13.5" customHeight="1" x14ac:dyDescent="0.15">
      <c r="A44" s="146"/>
      <c r="B44" s="146"/>
      <c r="C44" s="146"/>
      <c r="D44" s="146"/>
      <c r="E44" s="146"/>
      <c r="F44" s="146"/>
      <c r="G44" s="146"/>
      <c r="H44" s="146"/>
      <c r="I44" s="146"/>
      <c r="J44" s="146"/>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x14ac:dyDescent="0.15">
      <c r="A45" s="146" t="s">
        <v>6</v>
      </c>
      <c r="B45" s="146"/>
      <c r="C45" s="146"/>
      <c r="D45" s="146"/>
      <c r="E45" s="146"/>
      <c r="F45" s="146"/>
      <c r="G45" s="146"/>
      <c r="H45" s="146"/>
      <c r="I45" s="146"/>
      <c r="J45" s="146"/>
      <c r="K45" s="137"/>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9"/>
    </row>
    <row r="46" spans="1:42" ht="13.5" customHeight="1" x14ac:dyDescent="0.15">
      <c r="A46" s="146"/>
      <c r="B46" s="146"/>
      <c r="C46" s="146"/>
      <c r="D46" s="146"/>
      <c r="E46" s="146"/>
      <c r="F46" s="146"/>
      <c r="G46" s="146"/>
      <c r="H46" s="146"/>
      <c r="I46" s="146"/>
      <c r="J46" s="146"/>
      <c r="K46" s="140"/>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2"/>
    </row>
    <row r="47" spans="1:42" ht="13.5" customHeight="1" x14ac:dyDescent="0.15">
      <c r="A47" s="146"/>
      <c r="B47" s="146"/>
      <c r="C47" s="146"/>
      <c r="D47" s="146"/>
      <c r="E47" s="146"/>
      <c r="F47" s="146"/>
      <c r="G47" s="146"/>
      <c r="H47" s="146"/>
      <c r="I47" s="146"/>
      <c r="J47" s="146"/>
      <c r="K47" s="140"/>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2"/>
    </row>
    <row r="48" spans="1:42" ht="13.5" customHeight="1" x14ac:dyDescent="0.15">
      <c r="A48" s="146"/>
      <c r="B48" s="146"/>
      <c r="C48" s="146"/>
      <c r="D48" s="146"/>
      <c r="E48" s="146"/>
      <c r="F48" s="146"/>
      <c r="G48" s="146"/>
      <c r="H48" s="146"/>
      <c r="I48" s="146"/>
      <c r="J48" s="146"/>
      <c r="K48" s="143"/>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5"/>
    </row>
    <row r="50" spans="1:40" ht="13.5" customHeight="1" x14ac:dyDescent="0.15">
      <c r="B50" s="11"/>
      <c r="C50" s="11"/>
      <c r="D50" s="11"/>
      <c r="E50" s="11"/>
      <c r="F50" s="11"/>
      <c r="G50" s="11"/>
      <c r="H50" s="11"/>
      <c r="I50" s="11"/>
      <c r="J50" s="11"/>
      <c r="P50" s="2"/>
      <c r="Q50" s="2"/>
      <c r="T50" s="3"/>
    </row>
    <row r="51" spans="1:40" ht="13.5" customHeight="1" x14ac:dyDescent="0.15">
      <c r="A51" s="2" t="s">
        <v>169</v>
      </c>
      <c r="B51" s="11"/>
      <c r="C51" s="11"/>
      <c r="D51" s="11"/>
      <c r="E51" s="11"/>
      <c r="F51" s="11"/>
      <c r="G51" s="11"/>
      <c r="H51" s="11"/>
      <c r="I51" s="11"/>
      <c r="J51" s="11"/>
      <c r="P51" s="2"/>
      <c r="Q51" s="2"/>
      <c r="T51" s="3"/>
    </row>
    <row r="52" spans="1:40" ht="29.25" customHeight="1" x14ac:dyDescent="0.15">
      <c r="A52" s="132" t="s">
        <v>58</v>
      </c>
      <c r="B52" s="132"/>
      <c r="C52" s="132"/>
      <c r="D52" s="132"/>
      <c r="E52" s="132"/>
      <c r="F52" s="132"/>
      <c r="G52" s="132"/>
      <c r="H52" s="132"/>
      <c r="I52" s="132"/>
      <c r="J52" s="132"/>
      <c r="K52" s="154"/>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6"/>
    </row>
    <row r="53" spans="1:40" ht="15" customHeight="1" x14ac:dyDescent="0.15">
      <c r="A53" s="148" t="s">
        <v>15</v>
      </c>
      <c r="B53" s="149"/>
      <c r="C53" s="149"/>
      <c r="D53" s="149"/>
      <c r="E53" s="149"/>
      <c r="F53" s="149"/>
      <c r="G53" s="149"/>
      <c r="H53" s="149"/>
      <c r="I53" s="149"/>
      <c r="J53" s="150"/>
      <c r="K53" s="177"/>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9"/>
    </row>
    <row r="54" spans="1:40" ht="29.25" customHeight="1" x14ac:dyDescent="0.15">
      <c r="A54" s="147" t="s">
        <v>59</v>
      </c>
      <c r="B54" s="147"/>
      <c r="C54" s="147"/>
      <c r="D54" s="147"/>
      <c r="E54" s="147"/>
      <c r="F54" s="147"/>
      <c r="G54" s="147"/>
      <c r="H54" s="147"/>
      <c r="I54" s="147"/>
      <c r="J54" s="147"/>
      <c r="K54" s="151"/>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3"/>
    </row>
    <row r="55" spans="1:40" ht="29.25" customHeight="1" x14ac:dyDescent="0.15">
      <c r="A55" s="130" t="s">
        <v>62</v>
      </c>
      <c r="B55" s="130"/>
      <c r="C55" s="130"/>
      <c r="D55" s="130"/>
      <c r="E55" s="130"/>
      <c r="F55" s="130"/>
      <c r="G55" s="130"/>
      <c r="H55" s="130"/>
      <c r="I55" s="130"/>
      <c r="J55" s="130"/>
      <c r="K55" s="134"/>
      <c r="L55" s="135"/>
      <c r="M55" s="135"/>
      <c r="N55" s="135"/>
      <c r="O55" s="135"/>
      <c r="P55" s="135"/>
      <c r="Q55" s="135"/>
      <c r="R55" s="135"/>
      <c r="S55" s="135"/>
      <c r="T55" s="136"/>
      <c r="U55" s="130" t="s">
        <v>63</v>
      </c>
      <c r="V55" s="130"/>
      <c r="W55" s="130"/>
      <c r="X55" s="130"/>
      <c r="Y55" s="130"/>
      <c r="Z55" s="130"/>
      <c r="AA55" s="130"/>
      <c r="AB55" s="130"/>
      <c r="AC55" s="130"/>
      <c r="AD55" s="130"/>
      <c r="AE55" s="134"/>
      <c r="AF55" s="135"/>
      <c r="AG55" s="135"/>
      <c r="AH55" s="135"/>
      <c r="AI55" s="135"/>
      <c r="AJ55" s="135"/>
      <c r="AK55" s="135"/>
      <c r="AL55" s="135"/>
      <c r="AM55" s="135"/>
      <c r="AN55" s="136"/>
    </row>
    <row r="56" spans="1:40" ht="29.25" customHeight="1" x14ac:dyDescent="0.15">
      <c r="A56" s="133" t="s">
        <v>64</v>
      </c>
      <c r="B56" s="130"/>
      <c r="C56" s="130"/>
      <c r="D56" s="130"/>
      <c r="E56" s="130"/>
      <c r="F56" s="130"/>
      <c r="G56" s="130"/>
      <c r="H56" s="130"/>
      <c r="I56" s="130"/>
      <c r="J56" s="130"/>
      <c r="K56" s="134"/>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6"/>
    </row>
    <row r="57" spans="1:40" ht="29.25" customHeight="1" x14ac:dyDescent="0.15">
      <c r="A57" s="130" t="s">
        <v>13</v>
      </c>
      <c r="B57" s="130"/>
      <c r="C57" s="130"/>
      <c r="D57" s="130"/>
      <c r="E57" s="130"/>
      <c r="F57" s="130"/>
      <c r="G57" s="130"/>
      <c r="H57" s="130"/>
      <c r="I57" s="130"/>
      <c r="J57" s="130"/>
      <c r="K57" s="134" t="s">
        <v>160</v>
      </c>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6"/>
    </row>
    <row r="58" spans="1:40" ht="29.25" customHeight="1" x14ac:dyDescent="0.15">
      <c r="A58" s="130" t="s">
        <v>18</v>
      </c>
      <c r="B58" s="130"/>
      <c r="C58" s="130"/>
      <c r="D58" s="130"/>
      <c r="E58" s="130"/>
      <c r="F58" s="130"/>
      <c r="G58" s="130"/>
      <c r="H58" s="130"/>
      <c r="I58" s="130"/>
      <c r="J58" s="130"/>
      <c r="K58" s="134"/>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6"/>
    </row>
  </sheetData>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O37:Q37"/>
    <mergeCell ref="O39:Q39"/>
    <mergeCell ref="R39:T39"/>
    <mergeCell ref="Z39:AB39"/>
    <mergeCell ref="AB34:AC34"/>
    <mergeCell ref="V37:X37"/>
    <mergeCell ref="V39:X39"/>
    <mergeCell ref="Z37:AB37"/>
    <mergeCell ref="U34:AA34"/>
    <mergeCell ref="K57:AN57"/>
    <mergeCell ref="AB42:AC42"/>
    <mergeCell ref="X42:AA42"/>
    <mergeCell ref="K53:AN53"/>
    <mergeCell ref="AB43:AC43"/>
    <mergeCell ref="X43:AA43"/>
    <mergeCell ref="U55:AD55"/>
    <mergeCell ref="K55:T55"/>
    <mergeCell ref="AE55:AN55"/>
    <mergeCell ref="K28:AN30"/>
    <mergeCell ref="U33:AA33"/>
    <mergeCell ref="O34:T34"/>
    <mergeCell ref="AB33:AC33"/>
    <mergeCell ref="AD5:AN5"/>
    <mergeCell ref="AL6:AM6"/>
    <mergeCell ref="AI6:AJ6"/>
    <mergeCell ref="AD6:AE6"/>
    <mergeCell ref="X12:AN12"/>
    <mergeCell ref="X13:AN13"/>
    <mergeCell ref="X6:Y6"/>
    <mergeCell ref="AF6:AG6"/>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s>
  <phoneticPr fontId="18"/>
  <dataValidations count="3">
    <dataValidation allowBlank="1" showInputMessage="1" error="この欄は自動入力されます。_x000a_事業の名称は様式２－１で定めてください。" sqref="K28:AN30"/>
    <dataValidation allowBlank="1" showInputMessage="1" showErrorMessage="1" error="この欄は自動入力されます。_x000a_先に様式2-3，2-4を記入してください。" sqref="U32:AA34"/>
    <dataValidation allowBlank="1" showInputMessage="1" showErrorMessage="1" error="セルの右端▼から選択してください。" sqref="K25:AN27"/>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92" min="1" max="3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R86"/>
  <sheetViews>
    <sheetView view="pageBreakPreview" zoomScale="90" zoomScaleNormal="100" zoomScaleSheetLayoutView="90" zoomScalePageLayoutView="85" workbookViewId="0">
      <selection activeCell="AW10" sqref="AW10"/>
    </sheetView>
  </sheetViews>
  <sheetFormatPr defaultColWidth="2.625" defaultRowHeight="13.5" customHeight="1" x14ac:dyDescent="0.15"/>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2:44" s="8" customFormat="1" ht="13.5" customHeight="1" x14ac:dyDescent="0.15">
      <c r="B1" s="1"/>
      <c r="C1" s="1"/>
      <c r="D1" s="1"/>
      <c r="E1" s="1"/>
      <c r="F1" s="1"/>
      <c r="G1" s="1"/>
      <c r="H1" s="1"/>
      <c r="I1" s="1"/>
      <c r="J1" s="1"/>
      <c r="K1" s="2"/>
      <c r="L1" s="2"/>
      <c r="M1" s="2"/>
      <c r="N1" s="2"/>
      <c r="O1" s="2"/>
      <c r="P1" s="2"/>
      <c r="Q1" s="3"/>
      <c r="R1" s="3"/>
      <c r="S1" s="3"/>
      <c r="T1" s="3"/>
      <c r="U1" s="2"/>
      <c r="V1" s="2"/>
      <c r="W1" s="2"/>
      <c r="X1" s="2"/>
      <c r="Y1" s="2"/>
      <c r="Z1" s="2"/>
      <c r="AA1" s="2"/>
      <c r="AB1" s="2"/>
      <c r="AC1" s="273"/>
      <c r="AD1" s="273"/>
      <c r="AE1" s="273"/>
      <c r="AF1" s="273"/>
      <c r="AG1" s="273"/>
      <c r="AH1" s="273"/>
      <c r="AI1" s="273"/>
      <c r="AJ1" s="273"/>
      <c r="AK1" s="273"/>
      <c r="AL1" s="273"/>
      <c r="AM1" s="273"/>
      <c r="AN1" s="2"/>
      <c r="AO1" s="2"/>
      <c r="AQ1" s="2"/>
      <c r="AR1" s="2"/>
    </row>
    <row r="2" spans="2:44" s="8" customFormat="1" ht="13.5"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90"/>
      <c r="AD2" s="90"/>
      <c r="AE2" s="90"/>
      <c r="AF2" s="90"/>
      <c r="AG2" s="90"/>
      <c r="AH2" s="90"/>
      <c r="AI2" s="90"/>
      <c r="AJ2" s="2"/>
      <c r="AK2" s="2"/>
      <c r="AL2" s="90"/>
      <c r="AM2" s="90"/>
      <c r="AN2" s="2"/>
      <c r="AO2" s="2"/>
      <c r="AQ2" s="2"/>
      <c r="AR2" s="2"/>
    </row>
    <row r="3" spans="2:44" s="8" customFormat="1" ht="13.5" customHeight="1" x14ac:dyDescent="0.15">
      <c r="B3" s="27" t="s">
        <v>191</v>
      </c>
      <c r="C3" s="27"/>
      <c r="D3" s="27"/>
      <c r="E3" s="27"/>
      <c r="F3" s="27"/>
      <c r="G3" s="27"/>
      <c r="H3" s="27"/>
      <c r="I3" s="27"/>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13.5" customHeight="1" x14ac:dyDescent="0.15">
      <c r="B4" s="274" t="s">
        <v>144</v>
      </c>
      <c r="C4" s="275"/>
      <c r="D4" s="275"/>
      <c r="E4" s="275"/>
      <c r="F4" s="275"/>
      <c r="G4" s="275"/>
      <c r="H4" s="275"/>
      <c r="I4" s="276"/>
      <c r="J4" s="280"/>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2"/>
      <c r="AQ4" s="2"/>
      <c r="AR4" s="2"/>
    </row>
    <row r="5" spans="2:44" ht="13.5" customHeight="1" x14ac:dyDescent="0.15">
      <c r="B5" s="277"/>
      <c r="C5" s="278"/>
      <c r="D5" s="278"/>
      <c r="E5" s="278"/>
      <c r="F5" s="278"/>
      <c r="G5" s="278"/>
      <c r="H5" s="278"/>
      <c r="I5" s="279"/>
      <c r="J5" s="283"/>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5"/>
    </row>
    <row r="6" spans="2:44" ht="13.5" customHeight="1" x14ac:dyDescent="0.15">
      <c r="B6" s="274" t="s">
        <v>145</v>
      </c>
      <c r="C6" s="275"/>
      <c r="D6" s="275"/>
      <c r="E6" s="275"/>
      <c r="F6" s="275"/>
      <c r="G6" s="275"/>
      <c r="H6" s="275"/>
      <c r="I6" s="276"/>
      <c r="J6" s="234"/>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6"/>
    </row>
    <row r="7" spans="2:44" ht="13.5" customHeight="1" x14ac:dyDescent="0.15">
      <c r="B7" s="292"/>
      <c r="C7" s="293"/>
      <c r="D7" s="293"/>
      <c r="E7" s="293"/>
      <c r="F7" s="293"/>
      <c r="G7" s="293"/>
      <c r="H7" s="293"/>
      <c r="I7" s="294"/>
      <c r="J7" s="237"/>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9"/>
    </row>
    <row r="8" spans="2:44" ht="13.5" customHeight="1" x14ac:dyDescent="0.15">
      <c r="B8" s="292"/>
      <c r="C8" s="293"/>
      <c r="D8" s="293"/>
      <c r="E8" s="293"/>
      <c r="F8" s="293"/>
      <c r="G8" s="293"/>
      <c r="H8" s="293"/>
      <c r="I8" s="294"/>
      <c r="J8" s="237"/>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9"/>
    </row>
    <row r="9" spans="2:44" ht="13.5" customHeight="1" x14ac:dyDescent="0.15">
      <c r="B9" s="292"/>
      <c r="C9" s="293"/>
      <c r="D9" s="293"/>
      <c r="E9" s="293"/>
      <c r="F9" s="293"/>
      <c r="G9" s="293"/>
      <c r="H9" s="293"/>
      <c r="I9" s="294"/>
      <c r="J9" s="237"/>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9"/>
    </row>
    <row r="10" spans="2:44" ht="13.5" customHeight="1" x14ac:dyDescent="0.15">
      <c r="B10" s="295" t="s">
        <v>146</v>
      </c>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7"/>
    </row>
    <row r="11" spans="2:44" ht="13.5" customHeight="1" thickBot="1" x14ac:dyDescent="0.2">
      <c r="B11" s="298"/>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300"/>
    </row>
    <row r="12" spans="2:44" ht="13.5" customHeight="1" thickTop="1" x14ac:dyDescent="0.15">
      <c r="B12" s="267" t="s">
        <v>86</v>
      </c>
      <c r="C12" s="268"/>
      <c r="D12" s="268"/>
      <c r="E12" s="269"/>
      <c r="F12" s="246" t="s">
        <v>90</v>
      </c>
      <c r="G12" s="247"/>
      <c r="H12" s="247"/>
      <c r="I12" s="247"/>
      <c r="J12" s="247"/>
      <c r="K12" s="270" t="s">
        <v>79</v>
      </c>
      <c r="L12" s="271"/>
      <c r="M12" s="271"/>
      <c r="N12" s="272"/>
      <c r="O12" s="256"/>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8"/>
      <c r="AP12" s="22"/>
    </row>
    <row r="13" spans="2:44" ht="13.5" customHeight="1" x14ac:dyDescent="0.15">
      <c r="B13" s="231"/>
      <c r="C13" s="232"/>
      <c r="D13" s="232"/>
      <c r="E13" s="233"/>
      <c r="F13" s="248"/>
      <c r="G13" s="249"/>
      <c r="H13" s="249"/>
      <c r="I13" s="249"/>
      <c r="J13" s="249"/>
      <c r="K13" s="253"/>
      <c r="L13" s="254"/>
      <c r="M13" s="254"/>
      <c r="N13" s="255"/>
      <c r="O13" s="240"/>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2"/>
    </row>
    <row r="14" spans="2:44" ht="13.5" customHeight="1" x14ac:dyDescent="0.15">
      <c r="B14" s="194" t="s">
        <v>87</v>
      </c>
      <c r="C14" s="195"/>
      <c r="D14" s="195"/>
      <c r="E14" s="196"/>
      <c r="F14" s="200"/>
      <c r="G14" s="201"/>
      <c r="H14" s="201"/>
      <c r="I14" s="201"/>
      <c r="J14" s="201"/>
      <c r="K14" s="201"/>
      <c r="L14" s="201"/>
      <c r="M14" s="201"/>
      <c r="N14" s="201"/>
      <c r="O14" s="201"/>
      <c r="P14" s="201"/>
      <c r="Q14" s="201"/>
      <c r="R14" s="201"/>
      <c r="S14" s="201"/>
      <c r="T14" s="201"/>
      <c r="U14" s="201"/>
      <c r="V14" s="201"/>
      <c r="W14" s="201"/>
      <c r="X14" s="202"/>
      <c r="Y14" s="194" t="s">
        <v>119</v>
      </c>
      <c r="Z14" s="195"/>
      <c r="AA14" s="195"/>
      <c r="AB14" s="196"/>
      <c r="AC14" s="259" t="s">
        <v>179</v>
      </c>
      <c r="AD14" s="260"/>
      <c r="AE14" s="263"/>
      <c r="AF14" s="263"/>
      <c r="AG14" s="260" t="s">
        <v>80</v>
      </c>
      <c r="AH14" s="260"/>
      <c r="AI14" s="260" t="s">
        <v>81</v>
      </c>
      <c r="AJ14" s="260" t="s">
        <v>179</v>
      </c>
      <c r="AK14" s="260"/>
      <c r="AL14" s="263"/>
      <c r="AM14" s="263"/>
      <c r="AN14" s="260" t="s">
        <v>80</v>
      </c>
      <c r="AO14" s="265"/>
    </row>
    <row r="15" spans="2:44" ht="13.5" customHeight="1" x14ac:dyDescent="0.15">
      <c r="B15" s="197"/>
      <c r="C15" s="198"/>
      <c r="D15" s="198"/>
      <c r="E15" s="199"/>
      <c r="F15" s="203"/>
      <c r="G15" s="204"/>
      <c r="H15" s="204"/>
      <c r="I15" s="204"/>
      <c r="J15" s="204"/>
      <c r="K15" s="204"/>
      <c r="L15" s="204"/>
      <c r="M15" s="204"/>
      <c r="N15" s="204"/>
      <c r="O15" s="204"/>
      <c r="P15" s="204"/>
      <c r="Q15" s="204"/>
      <c r="R15" s="204"/>
      <c r="S15" s="204"/>
      <c r="T15" s="204"/>
      <c r="U15" s="204"/>
      <c r="V15" s="204"/>
      <c r="W15" s="204"/>
      <c r="X15" s="205"/>
      <c r="Y15" s="197"/>
      <c r="Z15" s="198"/>
      <c r="AA15" s="198"/>
      <c r="AB15" s="199"/>
      <c r="AC15" s="261"/>
      <c r="AD15" s="262"/>
      <c r="AE15" s="264"/>
      <c r="AF15" s="264"/>
      <c r="AG15" s="262"/>
      <c r="AH15" s="262"/>
      <c r="AI15" s="262"/>
      <c r="AJ15" s="262"/>
      <c r="AK15" s="262"/>
      <c r="AL15" s="264"/>
      <c r="AM15" s="264"/>
      <c r="AN15" s="262"/>
      <c r="AO15" s="266"/>
    </row>
    <row r="16" spans="2:44" ht="13.5" customHeight="1" x14ac:dyDescent="0.15">
      <c r="B16" s="286" t="s">
        <v>88</v>
      </c>
      <c r="C16" s="287"/>
      <c r="D16" s="287"/>
      <c r="E16" s="287"/>
      <c r="F16" s="287"/>
      <c r="G16" s="287"/>
      <c r="H16" s="287"/>
      <c r="I16" s="288"/>
      <c r="J16" s="234"/>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6"/>
    </row>
    <row r="17" spans="2:41" ht="13.5" customHeight="1" x14ac:dyDescent="0.15">
      <c r="B17" s="289"/>
      <c r="C17" s="290"/>
      <c r="D17" s="290"/>
      <c r="E17" s="290"/>
      <c r="F17" s="290"/>
      <c r="G17" s="290"/>
      <c r="H17" s="290"/>
      <c r="I17" s="291"/>
      <c r="J17" s="240"/>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2"/>
    </row>
    <row r="18" spans="2:41" s="44" customFormat="1" ht="13.35" customHeight="1" x14ac:dyDescent="0.15">
      <c r="B18" s="194" t="s">
        <v>193</v>
      </c>
      <c r="C18" s="195"/>
      <c r="D18" s="195"/>
      <c r="E18" s="195"/>
      <c r="F18" s="195"/>
      <c r="G18" s="195"/>
      <c r="H18" s="195"/>
      <c r="I18" s="196"/>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2"/>
    </row>
    <row r="19" spans="2:41" s="44" customFormat="1" ht="13.35" customHeight="1" x14ac:dyDescent="0.15">
      <c r="B19" s="197"/>
      <c r="C19" s="198"/>
      <c r="D19" s="198"/>
      <c r="E19" s="198"/>
      <c r="F19" s="198"/>
      <c r="G19" s="198"/>
      <c r="H19" s="198"/>
      <c r="I19" s="199"/>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2"/>
    </row>
    <row r="20" spans="2:41" s="44" customFormat="1" ht="13.35" customHeight="1" x14ac:dyDescent="0.15">
      <c r="B20" s="301"/>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3"/>
    </row>
    <row r="21" spans="2:41" s="44" customFormat="1" ht="13.35" customHeight="1" x14ac:dyDescent="0.15">
      <c r="B21" s="301"/>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3"/>
    </row>
    <row r="22" spans="2:41" s="44" customFormat="1" ht="13.35" customHeight="1" x14ac:dyDescent="0.15">
      <c r="B22" s="301"/>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3"/>
    </row>
    <row r="23" spans="2:41" s="44" customFormat="1" ht="13.35" customHeight="1" x14ac:dyDescent="0.15">
      <c r="B23" s="301"/>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3"/>
    </row>
    <row r="24" spans="2:41" s="44" customFormat="1" ht="13.35" customHeight="1" x14ac:dyDescent="0.15">
      <c r="B24" s="203"/>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5"/>
    </row>
    <row r="25" spans="2:41" s="44" customFormat="1" ht="13.35" customHeight="1" x14ac:dyDescent="0.15">
      <c r="B25" s="194" t="s">
        <v>111</v>
      </c>
      <c r="C25" s="195"/>
      <c r="D25" s="195"/>
      <c r="E25" s="195"/>
      <c r="F25" s="196"/>
      <c r="G25" s="200"/>
      <c r="H25" s="201"/>
      <c r="I25" s="201"/>
      <c r="J25" s="201"/>
      <c r="K25" s="201"/>
      <c r="L25" s="201"/>
      <c r="M25" s="201"/>
      <c r="N25" s="201"/>
      <c r="O25" s="201"/>
      <c r="P25" s="201"/>
      <c r="Q25" s="201"/>
      <c r="R25" s="201"/>
      <c r="S25" s="201"/>
      <c r="T25" s="201"/>
      <c r="U25" s="201"/>
      <c r="V25" s="201"/>
      <c r="W25" s="201"/>
      <c r="X25" s="201"/>
      <c r="Y25" s="201"/>
      <c r="Z25" s="201"/>
      <c r="AA25" s="201"/>
      <c r="AB25" s="202"/>
      <c r="AC25" s="225" t="s">
        <v>114</v>
      </c>
      <c r="AD25" s="226"/>
      <c r="AE25" s="226"/>
      <c r="AF25" s="226"/>
      <c r="AG25" s="227"/>
      <c r="AH25" s="304"/>
      <c r="AI25" s="305"/>
      <c r="AJ25" s="305"/>
      <c r="AK25" s="305"/>
      <c r="AL25" s="305"/>
      <c r="AM25" s="305"/>
      <c r="AN25" s="306" t="s">
        <v>113</v>
      </c>
      <c r="AO25" s="307"/>
    </row>
    <row r="26" spans="2:41" s="44" customFormat="1" ht="13.35" customHeight="1" x14ac:dyDescent="0.15">
      <c r="B26" s="197"/>
      <c r="C26" s="198"/>
      <c r="D26" s="198"/>
      <c r="E26" s="198"/>
      <c r="F26" s="199"/>
      <c r="G26" s="203"/>
      <c r="H26" s="204"/>
      <c r="I26" s="204"/>
      <c r="J26" s="204"/>
      <c r="K26" s="204"/>
      <c r="L26" s="204"/>
      <c r="M26" s="204"/>
      <c r="N26" s="204"/>
      <c r="O26" s="204"/>
      <c r="P26" s="204"/>
      <c r="Q26" s="204"/>
      <c r="R26" s="204"/>
      <c r="S26" s="204"/>
      <c r="T26" s="204"/>
      <c r="U26" s="204"/>
      <c r="V26" s="204"/>
      <c r="W26" s="204"/>
      <c r="X26" s="204"/>
      <c r="Y26" s="204"/>
      <c r="Z26" s="204"/>
      <c r="AA26" s="204"/>
      <c r="AB26" s="205"/>
      <c r="AC26" s="231"/>
      <c r="AD26" s="232"/>
      <c r="AE26" s="232"/>
      <c r="AF26" s="232"/>
      <c r="AG26" s="233"/>
      <c r="AH26" s="304"/>
      <c r="AI26" s="305"/>
      <c r="AJ26" s="305"/>
      <c r="AK26" s="305"/>
      <c r="AL26" s="305"/>
      <c r="AM26" s="305"/>
      <c r="AN26" s="306"/>
      <c r="AO26" s="307"/>
    </row>
    <row r="27" spans="2:41" s="44" customFormat="1" ht="13.35" customHeight="1" x14ac:dyDescent="0.15">
      <c r="B27" s="225" t="s">
        <v>112</v>
      </c>
      <c r="C27" s="226"/>
      <c r="D27" s="226"/>
      <c r="E27" s="226"/>
      <c r="F27" s="227"/>
      <c r="G27" s="234"/>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6"/>
    </row>
    <row r="28" spans="2:41" s="44" customFormat="1" ht="13.35" customHeight="1" x14ac:dyDescent="0.15">
      <c r="B28" s="228"/>
      <c r="C28" s="229"/>
      <c r="D28" s="229"/>
      <c r="E28" s="229"/>
      <c r="F28" s="230"/>
      <c r="G28" s="237"/>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9"/>
    </row>
    <row r="29" spans="2:41" s="44" customFormat="1" ht="13.35" customHeight="1" x14ac:dyDescent="0.15">
      <c r="B29" s="231"/>
      <c r="C29" s="232"/>
      <c r="D29" s="232"/>
      <c r="E29" s="232"/>
      <c r="F29" s="233"/>
      <c r="G29" s="240"/>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2"/>
    </row>
    <row r="30" spans="2:41" s="44" customFormat="1" ht="13.35" customHeight="1" x14ac:dyDescent="0.15">
      <c r="B30" s="194" t="s">
        <v>108</v>
      </c>
      <c r="C30" s="195"/>
      <c r="D30" s="195"/>
      <c r="E30" s="195"/>
      <c r="F30" s="196"/>
      <c r="G30" s="200" t="s">
        <v>82</v>
      </c>
      <c r="H30" s="201"/>
      <c r="I30" s="201"/>
      <c r="J30" s="201"/>
      <c r="K30" s="201"/>
      <c r="L30" s="201"/>
      <c r="M30" s="201"/>
      <c r="N30" s="201"/>
      <c r="O30" s="201"/>
      <c r="P30" s="201"/>
      <c r="Q30" s="201"/>
      <c r="R30" s="201"/>
      <c r="S30" s="201"/>
      <c r="T30" s="201"/>
      <c r="U30" s="201"/>
      <c r="V30" s="201"/>
      <c r="W30" s="201"/>
      <c r="X30" s="201"/>
      <c r="Y30" s="201"/>
      <c r="Z30" s="201"/>
      <c r="AA30" s="201"/>
      <c r="AB30" s="202"/>
      <c r="AC30" s="206" t="s">
        <v>83</v>
      </c>
      <c r="AD30" s="207"/>
      <c r="AE30" s="207"/>
      <c r="AF30" s="207"/>
      <c r="AG30" s="207"/>
      <c r="AH30" s="207"/>
      <c r="AI30" s="207"/>
      <c r="AJ30" s="207"/>
      <c r="AK30" s="207"/>
      <c r="AL30" s="207"/>
      <c r="AM30" s="207"/>
      <c r="AN30" s="207"/>
      <c r="AO30" s="208"/>
    </row>
    <row r="31" spans="2:41" s="44" customFormat="1" ht="13.35" customHeight="1" x14ac:dyDescent="0.15">
      <c r="B31" s="197"/>
      <c r="C31" s="198"/>
      <c r="D31" s="198"/>
      <c r="E31" s="198"/>
      <c r="F31" s="199"/>
      <c r="G31" s="203"/>
      <c r="H31" s="204"/>
      <c r="I31" s="204"/>
      <c r="J31" s="204"/>
      <c r="K31" s="204"/>
      <c r="L31" s="204"/>
      <c r="M31" s="204"/>
      <c r="N31" s="204"/>
      <c r="O31" s="204"/>
      <c r="P31" s="204"/>
      <c r="Q31" s="204"/>
      <c r="R31" s="204"/>
      <c r="S31" s="204"/>
      <c r="T31" s="204"/>
      <c r="U31" s="204"/>
      <c r="V31" s="204"/>
      <c r="W31" s="204"/>
      <c r="X31" s="204"/>
      <c r="Y31" s="204"/>
      <c r="Z31" s="204"/>
      <c r="AA31" s="204"/>
      <c r="AB31" s="205"/>
      <c r="AC31" s="209"/>
      <c r="AD31" s="210"/>
      <c r="AE31" s="210"/>
      <c r="AF31" s="210"/>
      <c r="AG31" s="210"/>
      <c r="AH31" s="210"/>
      <c r="AI31" s="210"/>
      <c r="AJ31" s="210"/>
      <c r="AK31" s="210"/>
      <c r="AL31" s="210"/>
      <c r="AM31" s="210"/>
      <c r="AN31" s="210"/>
      <c r="AO31" s="211"/>
    </row>
    <row r="32" spans="2:41" s="44" customFormat="1" ht="13.35" customHeight="1" x14ac:dyDescent="0.15">
      <c r="B32" s="194" t="s">
        <v>109</v>
      </c>
      <c r="C32" s="195"/>
      <c r="D32" s="195"/>
      <c r="E32" s="195"/>
      <c r="F32" s="196"/>
      <c r="G32" s="200"/>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2"/>
    </row>
    <row r="33" spans="2:42" s="44" customFormat="1" ht="13.35" customHeight="1" x14ac:dyDescent="0.15">
      <c r="B33" s="197"/>
      <c r="C33" s="198"/>
      <c r="D33" s="198"/>
      <c r="E33" s="198"/>
      <c r="F33" s="199"/>
      <c r="G33" s="203"/>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5"/>
    </row>
    <row r="34" spans="2:42" s="44" customFormat="1" ht="13.35" customHeight="1" x14ac:dyDescent="0.15">
      <c r="B34" s="194" t="s">
        <v>110</v>
      </c>
      <c r="C34" s="195"/>
      <c r="D34" s="195"/>
      <c r="E34" s="195"/>
      <c r="F34" s="196"/>
      <c r="G34" s="215" t="s">
        <v>167</v>
      </c>
      <c r="H34" s="216"/>
      <c r="I34" s="216"/>
      <c r="J34" s="216" t="s">
        <v>179</v>
      </c>
      <c r="K34" s="216"/>
      <c r="L34" s="219"/>
      <c r="M34" s="219"/>
      <c r="N34" s="219" t="s">
        <v>80</v>
      </c>
      <c r="O34" s="219"/>
      <c r="P34" s="219"/>
      <c r="Q34" s="219"/>
      <c r="R34" s="219"/>
      <c r="S34" s="219"/>
      <c r="T34" s="221" t="s">
        <v>84</v>
      </c>
      <c r="U34" s="221"/>
      <c r="V34" s="221"/>
      <c r="W34" s="216" t="s">
        <v>85</v>
      </c>
      <c r="X34" s="216"/>
      <c r="Y34" s="216"/>
      <c r="Z34" s="216" t="s">
        <v>168</v>
      </c>
      <c r="AA34" s="216"/>
      <c r="AB34" s="216"/>
      <c r="AC34" s="216" t="s">
        <v>179</v>
      </c>
      <c r="AD34" s="216"/>
      <c r="AE34" s="219"/>
      <c r="AF34" s="219"/>
      <c r="AG34" s="219" t="s">
        <v>80</v>
      </c>
      <c r="AH34" s="219"/>
      <c r="AI34" s="219"/>
      <c r="AJ34" s="219"/>
      <c r="AK34" s="219"/>
      <c r="AL34" s="219"/>
      <c r="AM34" s="221" t="s">
        <v>84</v>
      </c>
      <c r="AN34" s="221"/>
      <c r="AO34" s="223"/>
    </row>
    <row r="35" spans="2:42" s="44" customFormat="1" ht="13.35" customHeight="1" thickBot="1" x14ac:dyDescent="0.2">
      <c r="B35" s="311"/>
      <c r="C35" s="312"/>
      <c r="D35" s="312"/>
      <c r="E35" s="312"/>
      <c r="F35" s="313"/>
      <c r="G35" s="315"/>
      <c r="H35" s="308"/>
      <c r="I35" s="308"/>
      <c r="J35" s="308"/>
      <c r="K35" s="308"/>
      <c r="L35" s="314"/>
      <c r="M35" s="314"/>
      <c r="N35" s="314"/>
      <c r="O35" s="314"/>
      <c r="P35" s="314"/>
      <c r="Q35" s="314"/>
      <c r="R35" s="314"/>
      <c r="S35" s="314"/>
      <c r="T35" s="309"/>
      <c r="U35" s="309"/>
      <c r="V35" s="309"/>
      <c r="W35" s="308"/>
      <c r="X35" s="308"/>
      <c r="Y35" s="308"/>
      <c r="Z35" s="308"/>
      <c r="AA35" s="308"/>
      <c r="AB35" s="308"/>
      <c r="AC35" s="308"/>
      <c r="AD35" s="308"/>
      <c r="AE35" s="314"/>
      <c r="AF35" s="314"/>
      <c r="AG35" s="314"/>
      <c r="AH35" s="314"/>
      <c r="AI35" s="314"/>
      <c r="AJ35" s="314"/>
      <c r="AK35" s="314"/>
      <c r="AL35" s="314"/>
      <c r="AM35" s="309"/>
      <c r="AN35" s="309"/>
      <c r="AO35" s="310"/>
    </row>
    <row r="36" spans="2:42" ht="13.5" customHeight="1" thickTop="1" x14ac:dyDescent="0.15">
      <c r="B36" s="267" t="s">
        <v>86</v>
      </c>
      <c r="C36" s="268"/>
      <c r="D36" s="268"/>
      <c r="E36" s="269"/>
      <c r="F36" s="246" t="s">
        <v>90</v>
      </c>
      <c r="G36" s="247"/>
      <c r="H36" s="247"/>
      <c r="I36" s="247"/>
      <c r="J36" s="247"/>
      <c r="K36" s="270" t="s">
        <v>79</v>
      </c>
      <c r="L36" s="271"/>
      <c r="M36" s="271"/>
      <c r="N36" s="272"/>
      <c r="O36" s="256"/>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8"/>
      <c r="AP36" s="22"/>
    </row>
    <row r="37" spans="2:42" ht="13.5" customHeight="1" x14ac:dyDescent="0.15">
      <c r="B37" s="231"/>
      <c r="C37" s="232"/>
      <c r="D37" s="232"/>
      <c r="E37" s="233"/>
      <c r="F37" s="248"/>
      <c r="G37" s="249"/>
      <c r="H37" s="249"/>
      <c r="I37" s="249"/>
      <c r="J37" s="249"/>
      <c r="K37" s="253"/>
      <c r="L37" s="254"/>
      <c r="M37" s="254"/>
      <c r="N37" s="255"/>
      <c r="O37" s="240"/>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2"/>
    </row>
    <row r="38" spans="2:42" ht="13.5" customHeight="1" x14ac:dyDescent="0.15">
      <c r="B38" s="194" t="s">
        <v>87</v>
      </c>
      <c r="C38" s="195"/>
      <c r="D38" s="195"/>
      <c r="E38" s="196"/>
      <c r="F38" s="200"/>
      <c r="G38" s="201"/>
      <c r="H38" s="201"/>
      <c r="I38" s="201"/>
      <c r="J38" s="201"/>
      <c r="K38" s="201"/>
      <c r="L38" s="201"/>
      <c r="M38" s="201"/>
      <c r="N38" s="201"/>
      <c r="O38" s="201"/>
      <c r="P38" s="201"/>
      <c r="Q38" s="201"/>
      <c r="R38" s="201"/>
      <c r="S38" s="201"/>
      <c r="T38" s="201"/>
      <c r="U38" s="201"/>
      <c r="V38" s="201"/>
      <c r="W38" s="201"/>
      <c r="X38" s="202"/>
      <c r="Y38" s="194" t="s">
        <v>119</v>
      </c>
      <c r="Z38" s="195"/>
      <c r="AA38" s="195"/>
      <c r="AB38" s="196"/>
      <c r="AC38" s="259" t="s">
        <v>179</v>
      </c>
      <c r="AD38" s="260"/>
      <c r="AE38" s="263"/>
      <c r="AF38" s="263"/>
      <c r="AG38" s="260" t="s">
        <v>80</v>
      </c>
      <c r="AH38" s="260"/>
      <c r="AI38" s="260" t="s">
        <v>81</v>
      </c>
      <c r="AJ38" s="260" t="s">
        <v>179</v>
      </c>
      <c r="AK38" s="260"/>
      <c r="AL38" s="263"/>
      <c r="AM38" s="263"/>
      <c r="AN38" s="260" t="s">
        <v>80</v>
      </c>
      <c r="AO38" s="265"/>
    </row>
    <row r="39" spans="2:42" ht="13.5" customHeight="1" x14ac:dyDescent="0.15">
      <c r="B39" s="197"/>
      <c r="C39" s="198"/>
      <c r="D39" s="198"/>
      <c r="E39" s="199"/>
      <c r="F39" s="203"/>
      <c r="G39" s="204"/>
      <c r="H39" s="204"/>
      <c r="I39" s="204"/>
      <c r="J39" s="204"/>
      <c r="K39" s="204"/>
      <c r="L39" s="204"/>
      <c r="M39" s="204"/>
      <c r="N39" s="204"/>
      <c r="O39" s="204"/>
      <c r="P39" s="204"/>
      <c r="Q39" s="204"/>
      <c r="R39" s="204"/>
      <c r="S39" s="204"/>
      <c r="T39" s="204"/>
      <c r="U39" s="204"/>
      <c r="V39" s="204"/>
      <c r="W39" s="204"/>
      <c r="X39" s="205"/>
      <c r="Y39" s="197"/>
      <c r="Z39" s="198"/>
      <c r="AA39" s="198"/>
      <c r="AB39" s="199"/>
      <c r="AC39" s="261"/>
      <c r="AD39" s="262"/>
      <c r="AE39" s="264"/>
      <c r="AF39" s="264"/>
      <c r="AG39" s="262"/>
      <c r="AH39" s="262"/>
      <c r="AI39" s="262"/>
      <c r="AJ39" s="262"/>
      <c r="AK39" s="262"/>
      <c r="AL39" s="264"/>
      <c r="AM39" s="264"/>
      <c r="AN39" s="262"/>
      <c r="AO39" s="266"/>
    </row>
    <row r="40" spans="2:42" ht="13.5" customHeight="1" x14ac:dyDescent="0.15">
      <c r="B40" s="286" t="s">
        <v>88</v>
      </c>
      <c r="C40" s="287"/>
      <c r="D40" s="287"/>
      <c r="E40" s="287"/>
      <c r="F40" s="287"/>
      <c r="G40" s="287"/>
      <c r="H40" s="287"/>
      <c r="I40" s="288"/>
      <c r="J40" s="234"/>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6"/>
    </row>
    <row r="41" spans="2:42" ht="13.5" customHeight="1" x14ac:dyDescent="0.15">
      <c r="B41" s="289"/>
      <c r="C41" s="290"/>
      <c r="D41" s="290"/>
      <c r="E41" s="290"/>
      <c r="F41" s="290"/>
      <c r="G41" s="290"/>
      <c r="H41" s="290"/>
      <c r="I41" s="291"/>
      <c r="J41" s="240"/>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2"/>
    </row>
    <row r="42" spans="2:42" s="44" customFormat="1" ht="13.35" customHeight="1" x14ac:dyDescent="0.15">
      <c r="B42" s="194" t="s">
        <v>193</v>
      </c>
      <c r="C42" s="195"/>
      <c r="D42" s="195"/>
      <c r="E42" s="195"/>
      <c r="F42" s="195"/>
      <c r="G42" s="195"/>
      <c r="H42" s="195"/>
      <c r="I42" s="196"/>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2"/>
    </row>
    <row r="43" spans="2:42" s="44" customFormat="1" ht="13.35" customHeight="1" x14ac:dyDescent="0.15">
      <c r="B43" s="197"/>
      <c r="C43" s="198"/>
      <c r="D43" s="198"/>
      <c r="E43" s="198"/>
      <c r="F43" s="198"/>
      <c r="G43" s="198"/>
      <c r="H43" s="198"/>
      <c r="I43" s="199"/>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2"/>
    </row>
    <row r="44" spans="2:42" s="44" customFormat="1" ht="13.35" customHeight="1" thickBot="1" x14ac:dyDescent="0.2">
      <c r="B44" s="316"/>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8"/>
    </row>
    <row r="45" spans="2:42" s="44" customFormat="1" ht="13.35" customHeight="1" thickTop="1" thickBot="1" x14ac:dyDescent="0.2">
      <c r="B45" s="319"/>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1"/>
    </row>
    <row r="46" spans="2:42" s="44" customFormat="1" ht="13.35" customHeight="1" thickTop="1" thickBot="1" x14ac:dyDescent="0.2">
      <c r="B46" s="319"/>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1"/>
    </row>
    <row r="47" spans="2:42" s="44" customFormat="1" ht="13.35" customHeight="1" thickTop="1" thickBot="1" x14ac:dyDescent="0.2">
      <c r="B47" s="319"/>
      <c r="C47" s="320"/>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1"/>
    </row>
    <row r="48" spans="2:42" s="44" customFormat="1" ht="13.35" customHeight="1" thickTop="1" x14ac:dyDescent="0.15">
      <c r="B48" s="322"/>
      <c r="C48" s="323"/>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323"/>
      <c r="AE48" s="323"/>
      <c r="AF48" s="323"/>
      <c r="AG48" s="323"/>
      <c r="AH48" s="323"/>
      <c r="AI48" s="323"/>
      <c r="AJ48" s="323"/>
      <c r="AK48" s="323"/>
      <c r="AL48" s="323"/>
      <c r="AM48" s="323"/>
      <c r="AN48" s="323"/>
      <c r="AO48" s="324"/>
    </row>
    <row r="49" spans="1:44" s="8" customFormat="1" ht="13.5" customHeight="1" x14ac:dyDescent="0.15">
      <c r="A49" s="2"/>
      <c r="B49" s="311" t="s">
        <v>115</v>
      </c>
      <c r="C49" s="312"/>
      <c r="D49" s="313"/>
      <c r="E49" s="237"/>
      <c r="F49" s="238"/>
      <c r="G49" s="238"/>
      <c r="H49" s="238"/>
      <c r="I49" s="238"/>
      <c r="J49" s="238"/>
      <c r="K49" s="238"/>
      <c r="L49" s="238"/>
      <c r="M49" s="238"/>
      <c r="N49" s="238"/>
      <c r="O49" s="238"/>
      <c r="P49" s="238"/>
      <c r="Q49" s="238"/>
      <c r="R49" s="238"/>
      <c r="S49" s="238"/>
      <c r="T49" s="238"/>
      <c r="U49" s="239"/>
      <c r="V49" s="311" t="s">
        <v>116</v>
      </c>
      <c r="W49" s="312"/>
      <c r="X49" s="313"/>
      <c r="Y49" s="237"/>
      <c r="Z49" s="238"/>
      <c r="AA49" s="238"/>
      <c r="AB49" s="238"/>
      <c r="AC49" s="238"/>
      <c r="AD49" s="238"/>
      <c r="AE49" s="238"/>
      <c r="AF49" s="239"/>
      <c r="AG49" s="311" t="s">
        <v>117</v>
      </c>
      <c r="AH49" s="312"/>
      <c r="AI49" s="313"/>
      <c r="AJ49" s="329"/>
      <c r="AK49" s="330"/>
      <c r="AL49" s="330"/>
      <c r="AM49" s="330"/>
      <c r="AN49" s="238" t="s">
        <v>113</v>
      </c>
      <c r="AO49" s="239"/>
      <c r="AQ49" s="2"/>
      <c r="AR49" s="2"/>
    </row>
    <row r="50" spans="1:44" s="44" customFormat="1" ht="13.35" customHeight="1" x14ac:dyDescent="0.15">
      <c r="B50" s="197"/>
      <c r="C50" s="198"/>
      <c r="D50" s="199"/>
      <c r="E50" s="240"/>
      <c r="F50" s="241"/>
      <c r="G50" s="241"/>
      <c r="H50" s="241"/>
      <c r="I50" s="241"/>
      <c r="J50" s="241"/>
      <c r="K50" s="241"/>
      <c r="L50" s="241"/>
      <c r="M50" s="241"/>
      <c r="N50" s="241"/>
      <c r="O50" s="241"/>
      <c r="P50" s="241"/>
      <c r="Q50" s="241"/>
      <c r="R50" s="241"/>
      <c r="S50" s="241"/>
      <c r="T50" s="241"/>
      <c r="U50" s="242"/>
      <c r="V50" s="197"/>
      <c r="W50" s="198"/>
      <c r="X50" s="199"/>
      <c r="Y50" s="240"/>
      <c r="Z50" s="241"/>
      <c r="AA50" s="241"/>
      <c r="AB50" s="241"/>
      <c r="AC50" s="241"/>
      <c r="AD50" s="241"/>
      <c r="AE50" s="241"/>
      <c r="AF50" s="242"/>
      <c r="AG50" s="197"/>
      <c r="AH50" s="198"/>
      <c r="AI50" s="199"/>
      <c r="AJ50" s="331"/>
      <c r="AK50" s="332"/>
      <c r="AL50" s="332"/>
      <c r="AM50" s="332"/>
      <c r="AN50" s="241"/>
      <c r="AO50" s="242"/>
    </row>
    <row r="51" spans="1:44" s="44" customFormat="1" ht="13.35" customHeight="1" x14ac:dyDescent="0.15">
      <c r="B51" s="194" t="s">
        <v>111</v>
      </c>
      <c r="C51" s="195"/>
      <c r="D51" s="195"/>
      <c r="E51" s="195"/>
      <c r="F51" s="195"/>
      <c r="G51" s="196"/>
      <c r="H51" s="200"/>
      <c r="I51" s="201"/>
      <c r="J51" s="201"/>
      <c r="K51" s="201"/>
      <c r="L51" s="201"/>
      <c r="M51" s="201"/>
      <c r="N51" s="201"/>
      <c r="O51" s="201"/>
      <c r="P51" s="201"/>
      <c r="Q51" s="201"/>
      <c r="R51" s="201"/>
      <c r="S51" s="201"/>
      <c r="T51" s="201"/>
      <c r="U51" s="201"/>
      <c r="V51" s="201"/>
      <c r="W51" s="201"/>
      <c r="X51" s="202"/>
      <c r="Y51" s="225" t="s">
        <v>186</v>
      </c>
      <c r="Z51" s="226"/>
      <c r="AA51" s="226"/>
      <c r="AB51" s="226"/>
      <c r="AC51" s="226"/>
      <c r="AD51" s="227"/>
      <c r="AE51" s="333"/>
      <c r="AF51" s="334"/>
      <c r="AG51" s="334"/>
      <c r="AH51" s="334"/>
      <c r="AI51" s="334"/>
      <c r="AJ51" s="334"/>
      <c r="AK51" s="334"/>
      <c r="AL51" s="334"/>
      <c r="AM51" s="334"/>
      <c r="AN51" s="235" t="s">
        <v>113</v>
      </c>
      <c r="AO51" s="236"/>
    </row>
    <row r="52" spans="1:44" s="44" customFormat="1" ht="13.35" customHeight="1" x14ac:dyDescent="0.15">
      <c r="B52" s="197"/>
      <c r="C52" s="198"/>
      <c r="D52" s="198"/>
      <c r="E52" s="198"/>
      <c r="F52" s="198"/>
      <c r="G52" s="199"/>
      <c r="H52" s="203"/>
      <c r="I52" s="204"/>
      <c r="J52" s="204"/>
      <c r="K52" s="204"/>
      <c r="L52" s="204"/>
      <c r="M52" s="204"/>
      <c r="N52" s="204"/>
      <c r="O52" s="204"/>
      <c r="P52" s="204"/>
      <c r="Q52" s="204"/>
      <c r="R52" s="204"/>
      <c r="S52" s="204"/>
      <c r="T52" s="204"/>
      <c r="U52" s="204"/>
      <c r="V52" s="204"/>
      <c r="W52" s="204"/>
      <c r="X52" s="205"/>
      <c r="Y52" s="231"/>
      <c r="Z52" s="232"/>
      <c r="AA52" s="232"/>
      <c r="AB52" s="232"/>
      <c r="AC52" s="232"/>
      <c r="AD52" s="233"/>
      <c r="AE52" s="335"/>
      <c r="AF52" s="336"/>
      <c r="AG52" s="336"/>
      <c r="AH52" s="336"/>
      <c r="AI52" s="336"/>
      <c r="AJ52" s="336"/>
      <c r="AK52" s="336"/>
      <c r="AL52" s="336"/>
      <c r="AM52" s="336"/>
      <c r="AN52" s="241"/>
      <c r="AO52" s="242"/>
    </row>
    <row r="53" spans="1:44" s="44" customFormat="1" ht="13.35" customHeight="1" x14ac:dyDescent="0.15">
      <c r="B53" s="225" t="s">
        <v>118</v>
      </c>
      <c r="C53" s="226"/>
      <c r="D53" s="226"/>
      <c r="E53" s="226"/>
      <c r="F53" s="226"/>
      <c r="G53" s="227"/>
      <c r="H53" s="234"/>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6"/>
    </row>
    <row r="54" spans="1:44" s="44" customFormat="1" ht="13.35" customHeight="1" x14ac:dyDescent="0.15">
      <c r="B54" s="228"/>
      <c r="C54" s="229"/>
      <c r="D54" s="229"/>
      <c r="E54" s="229"/>
      <c r="F54" s="229"/>
      <c r="G54" s="230"/>
      <c r="H54" s="237"/>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9"/>
    </row>
    <row r="55" spans="1:44" s="44" customFormat="1" ht="13.35" customHeight="1" x14ac:dyDescent="0.15">
      <c r="B55" s="231"/>
      <c r="C55" s="232"/>
      <c r="D55" s="232"/>
      <c r="E55" s="232"/>
      <c r="F55" s="232"/>
      <c r="G55" s="233"/>
      <c r="H55" s="240"/>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2"/>
    </row>
    <row r="56" spans="1:44" s="44" customFormat="1" ht="13.35" customHeight="1" x14ac:dyDescent="0.15">
      <c r="B56" s="194" t="s">
        <v>108</v>
      </c>
      <c r="C56" s="195"/>
      <c r="D56" s="195"/>
      <c r="E56" s="195"/>
      <c r="F56" s="196"/>
      <c r="G56" s="200" t="s">
        <v>82</v>
      </c>
      <c r="H56" s="201"/>
      <c r="I56" s="201"/>
      <c r="J56" s="201"/>
      <c r="K56" s="201"/>
      <c r="L56" s="201"/>
      <c r="M56" s="201"/>
      <c r="N56" s="201"/>
      <c r="O56" s="201"/>
      <c r="P56" s="201"/>
      <c r="Q56" s="201"/>
      <c r="R56" s="201"/>
      <c r="S56" s="201"/>
      <c r="T56" s="201"/>
      <c r="U56" s="201"/>
      <c r="V56" s="201"/>
      <c r="W56" s="201"/>
      <c r="X56" s="201"/>
      <c r="Y56" s="201"/>
      <c r="Z56" s="201"/>
      <c r="AA56" s="201"/>
      <c r="AB56" s="202"/>
      <c r="AC56" s="206" t="s">
        <v>83</v>
      </c>
      <c r="AD56" s="207"/>
      <c r="AE56" s="207"/>
      <c r="AF56" s="207"/>
      <c r="AG56" s="207"/>
      <c r="AH56" s="207"/>
      <c r="AI56" s="207"/>
      <c r="AJ56" s="207"/>
      <c r="AK56" s="207"/>
      <c r="AL56" s="207"/>
      <c r="AM56" s="207"/>
      <c r="AN56" s="207"/>
      <c r="AO56" s="208"/>
    </row>
    <row r="57" spans="1:44" s="44" customFormat="1" ht="13.35" customHeight="1" x14ac:dyDescent="0.15">
      <c r="B57" s="197"/>
      <c r="C57" s="198"/>
      <c r="D57" s="198"/>
      <c r="E57" s="198"/>
      <c r="F57" s="199"/>
      <c r="G57" s="203"/>
      <c r="H57" s="204"/>
      <c r="I57" s="204"/>
      <c r="J57" s="204"/>
      <c r="K57" s="204"/>
      <c r="L57" s="204"/>
      <c r="M57" s="204"/>
      <c r="N57" s="204"/>
      <c r="O57" s="204"/>
      <c r="P57" s="204"/>
      <c r="Q57" s="204"/>
      <c r="R57" s="204"/>
      <c r="S57" s="204"/>
      <c r="T57" s="204"/>
      <c r="U57" s="204"/>
      <c r="V57" s="204"/>
      <c r="W57" s="204"/>
      <c r="X57" s="204"/>
      <c r="Y57" s="204"/>
      <c r="Z57" s="204"/>
      <c r="AA57" s="204"/>
      <c r="AB57" s="205"/>
      <c r="AC57" s="209"/>
      <c r="AD57" s="210"/>
      <c r="AE57" s="210"/>
      <c r="AF57" s="210"/>
      <c r="AG57" s="210"/>
      <c r="AH57" s="210"/>
      <c r="AI57" s="210"/>
      <c r="AJ57" s="210"/>
      <c r="AK57" s="210"/>
      <c r="AL57" s="210"/>
      <c r="AM57" s="210"/>
      <c r="AN57" s="210"/>
      <c r="AO57" s="211"/>
    </row>
    <row r="58" spans="1:44" s="44" customFormat="1" ht="13.35" customHeight="1" x14ac:dyDescent="0.15">
      <c r="B58" s="194" t="s">
        <v>109</v>
      </c>
      <c r="C58" s="195"/>
      <c r="D58" s="195"/>
      <c r="E58" s="195"/>
      <c r="F58" s="196"/>
      <c r="G58" s="200"/>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2"/>
    </row>
    <row r="59" spans="1:44" s="44" customFormat="1" ht="13.35" customHeight="1" x14ac:dyDescent="0.15">
      <c r="B59" s="197"/>
      <c r="C59" s="198"/>
      <c r="D59" s="198"/>
      <c r="E59" s="198"/>
      <c r="F59" s="199"/>
      <c r="G59" s="203"/>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5"/>
    </row>
    <row r="60" spans="1:44" s="44" customFormat="1" ht="13.35" customHeight="1" x14ac:dyDescent="0.15">
      <c r="B60" s="194" t="s">
        <v>110</v>
      </c>
      <c r="C60" s="195"/>
      <c r="D60" s="195"/>
      <c r="E60" s="195"/>
      <c r="F60" s="196"/>
      <c r="G60" s="215" t="s">
        <v>167</v>
      </c>
      <c r="H60" s="216"/>
      <c r="I60" s="216"/>
      <c r="J60" s="216" t="s">
        <v>179</v>
      </c>
      <c r="K60" s="216"/>
      <c r="L60" s="219"/>
      <c r="M60" s="219"/>
      <c r="N60" s="219" t="s">
        <v>80</v>
      </c>
      <c r="O60" s="219"/>
      <c r="P60" s="219"/>
      <c r="Q60" s="219"/>
      <c r="R60" s="219"/>
      <c r="S60" s="219"/>
      <c r="T60" s="221" t="s">
        <v>84</v>
      </c>
      <c r="U60" s="221"/>
      <c r="V60" s="221"/>
      <c r="W60" s="216" t="s">
        <v>85</v>
      </c>
      <c r="X60" s="216"/>
      <c r="Y60" s="216"/>
      <c r="Z60" s="216" t="s">
        <v>168</v>
      </c>
      <c r="AA60" s="216"/>
      <c r="AB60" s="216"/>
      <c r="AC60" s="216" t="s">
        <v>179</v>
      </c>
      <c r="AD60" s="216"/>
      <c r="AE60" s="219"/>
      <c r="AF60" s="219"/>
      <c r="AG60" s="219" t="s">
        <v>80</v>
      </c>
      <c r="AH60" s="219"/>
      <c r="AI60" s="219"/>
      <c r="AJ60" s="219"/>
      <c r="AK60" s="219"/>
      <c r="AL60" s="219"/>
      <c r="AM60" s="221" t="s">
        <v>84</v>
      </c>
      <c r="AN60" s="221"/>
      <c r="AO60" s="223"/>
    </row>
    <row r="61" spans="1:44" s="44" customFormat="1" ht="13.35" customHeight="1" thickBot="1" x14ac:dyDescent="0.2">
      <c r="B61" s="212"/>
      <c r="C61" s="213"/>
      <c r="D61" s="213"/>
      <c r="E61" s="213"/>
      <c r="F61" s="214"/>
      <c r="G61" s="217"/>
      <c r="H61" s="218"/>
      <c r="I61" s="218"/>
      <c r="J61" s="218"/>
      <c r="K61" s="218"/>
      <c r="L61" s="220"/>
      <c r="M61" s="220"/>
      <c r="N61" s="220"/>
      <c r="O61" s="220"/>
      <c r="P61" s="220"/>
      <c r="Q61" s="220"/>
      <c r="R61" s="220"/>
      <c r="S61" s="220"/>
      <c r="T61" s="222"/>
      <c r="U61" s="222"/>
      <c r="V61" s="222"/>
      <c r="W61" s="218"/>
      <c r="X61" s="218"/>
      <c r="Y61" s="218"/>
      <c r="Z61" s="218"/>
      <c r="AA61" s="218"/>
      <c r="AB61" s="218"/>
      <c r="AC61" s="218"/>
      <c r="AD61" s="218"/>
      <c r="AE61" s="220"/>
      <c r="AF61" s="220"/>
      <c r="AG61" s="220"/>
      <c r="AH61" s="220"/>
      <c r="AI61" s="220"/>
      <c r="AJ61" s="220"/>
      <c r="AK61" s="220"/>
      <c r="AL61" s="220"/>
      <c r="AM61" s="222"/>
      <c r="AN61" s="222"/>
      <c r="AO61" s="224"/>
    </row>
    <row r="62" spans="1:44" s="44" customFormat="1" ht="13.35" customHeight="1" thickTop="1" x14ac:dyDescent="0.15">
      <c r="B62" s="243" t="s">
        <v>86</v>
      </c>
      <c r="C62" s="244"/>
      <c r="D62" s="244"/>
      <c r="E62" s="245"/>
      <c r="F62" s="246" t="s">
        <v>90</v>
      </c>
      <c r="G62" s="247"/>
      <c r="H62" s="247"/>
      <c r="I62" s="247"/>
      <c r="J62" s="247"/>
      <c r="K62" s="250" t="s">
        <v>79</v>
      </c>
      <c r="L62" s="251"/>
      <c r="M62" s="251"/>
      <c r="N62" s="252"/>
      <c r="O62" s="256"/>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8"/>
    </row>
    <row r="63" spans="1:44" s="44" customFormat="1" ht="13.35" customHeight="1" x14ac:dyDescent="0.15">
      <c r="B63" s="231"/>
      <c r="C63" s="232"/>
      <c r="D63" s="232"/>
      <c r="E63" s="233"/>
      <c r="F63" s="248"/>
      <c r="G63" s="249"/>
      <c r="H63" s="249"/>
      <c r="I63" s="249"/>
      <c r="J63" s="249"/>
      <c r="K63" s="253"/>
      <c r="L63" s="254"/>
      <c r="M63" s="254"/>
      <c r="N63" s="255"/>
      <c r="O63" s="240"/>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44" s="44" customFormat="1" ht="13.35" customHeight="1" x14ac:dyDescent="0.15">
      <c r="B64" s="194" t="s">
        <v>87</v>
      </c>
      <c r="C64" s="195"/>
      <c r="D64" s="195"/>
      <c r="E64" s="196"/>
      <c r="F64" s="200"/>
      <c r="G64" s="201"/>
      <c r="H64" s="201"/>
      <c r="I64" s="201"/>
      <c r="J64" s="201"/>
      <c r="K64" s="201"/>
      <c r="L64" s="201"/>
      <c r="M64" s="201"/>
      <c r="N64" s="201"/>
      <c r="O64" s="201"/>
      <c r="P64" s="201"/>
      <c r="Q64" s="201"/>
      <c r="R64" s="201"/>
      <c r="S64" s="201"/>
      <c r="T64" s="201"/>
      <c r="U64" s="201"/>
      <c r="V64" s="201"/>
      <c r="W64" s="201"/>
      <c r="X64" s="202"/>
      <c r="Y64" s="194" t="s">
        <v>119</v>
      </c>
      <c r="Z64" s="195"/>
      <c r="AA64" s="195"/>
      <c r="AB64" s="196"/>
      <c r="AC64" s="259" t="s">
        <v>192</v>
      </c>
      <c r="AD64" s="260"/>
      <c r="AE64" s="263" t="s">
        <v>180</v>
      </c>
      <c r="AF64" s="263"/>
      <c r="AG64" s="260" t="s">
        <v>80</v>
      </c>
      <c r="AH64" s="260"/>
      <c r="AI64" s="260" t="s">
        <v>81</v>
      </c>
      <c r="AJ64" s="260" t="s">
        <v>179</v>
      </c>
      <c r="AK64" s="260"/>
      <c r="AL64" s="263" t="s">
        <v>180</v>
      </c>
      <c r="AM64" s="263"/>
      <c r="AN64" s="260" t="s">
        <v>80</v>
      </c>
      <c r="AO64" s="265"/>
    </row>
    <row r="65" spans="2:41" s="44" customFormat="1" ht="13.35" customHeight="1" x14ac:dyDescent="0.15">
      <c r="B65" s="197"/>
      <c r="C65" s="198"/>
      <c r="D65" s="198"/>
      <c r="E65" s="199"/>
      <c r="F65" s="203"/>
      <c r="G65" s="204"/>
      <c r="H65" s="204"/>
      <c r="I65" s="204"/>
      <c r="J65" s="204"/>
      <c r="K65" s="204"/>
      <c r="L65" s="204"/>
      <c r="M65" s="204"/>
      <c r="N65" s="204"/>
      <c r="O65" s="204"/>
      <c r="P65" s="204"/>
      <c r="Q65" s="204"/>
      <c r="R65" s="204"/>
      <c r="S65" s="204"/>
      <c r="T65" s="204"/>
      <c r="U65" s="204"/>
      <c r="V65" s="204"/>
      <c r="W65" s="204"/>
      <c r="X65" s="205"/>
      <c r="Y65" s="197"/>
      <c r="Z65" s="198"/>
      <c r="AA65" s="198"/>
      <c r="AB65" s="199"/>
      <c r="AC65" s="261"/>
      <c r="AD65" s="262"/>
      <c r="AE65" s="264"/>
      <c r="AF65" s="264"/>
      <c r="AG65" s="262"/>
      <c r="AH65" s="262"/>
      <c r="AI65" s="262"/>
      <c r="AJ65" s="262"/>
      <c r="AK65" s="262"/>
      <c r="AL65" s="264"/>
      <c r="AM65" s="264"/>
      <c r="AN65" s="262"/>
      <c r="AO65" s="266"/>
    </row>
    <row r="66" spans="2:41" s="44" customFormat="1" ht="13.35" customHeight="1" x14ac:dyDescent="0.15">
      <c r="B66" s="286" t="s">
        <v>88</v>
      </c>
      <c r="C66" s="287"/>
      <c r="D66" s="287"/>
      <c r="E66" s="287"/>
      <c r="F66" s="287"/>
      <c r="G66" s="287"/>
      <c r="H66" s="287"/>
      <c r="I66" s="288"/>
      <c r="J66" s="234"/>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6"/>
    </row>
    <row r="67" spans="2:41" s="44" customFormat="1" ht="13.35" customHeight="1" x14ac:dyDescent="0.15">
      <c r="B67" s="289"/>
      <c r="C67" s="290"/>
      <c r="D67" s="290"/>
      <c r="E67" s="290"/>
      <c r="F67" s="290"/>
      <c r="G67" s="290"/>
      <c r="H67" s="290"/>
      <c r="I67" s="291"/>
      <c r="J67" s="240"/>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41"/>
      <c r="AN67" s="241"/>
      <c r="AO67" s="242"/>
    </row>
    <row r="68" spans="2:41" s="44" customFormat="1" ht="13.35" customHeight="1" x14ac:dyDescent="0.15">
      <c r="B68" s="194" t="s">
        <v>193</v>
      </c>
      <c r="C68" s="195"/>
      <c r="D68" s="195"/>
      <c r="E68" s="195"/>
      <c r="F68" s="195"/>
      <c r="G68" s="195"/>
      <c r="H68" s="195"/>
      <c r="I68" s="196"/>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2"/>
    </row>
    <row r="69" spans="2:41" s="44" customFormat="1" ht="13.35" customHeight="1" x14ac:dyDescent="0.15">
      <c r="B69" s="197"/>
      <c r="C69" s="198"/>
      <c r="D69" s="198"/>
      <c r="E69" s="198"/>
      <c r="F69" s="198"/>
      <c r="G69" s="198"/>
      <c r="H69" s="198"/>
      <c r="I69" s="199"/>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2"/>
    </row>
    <row r="70" spans="2:41" s="44" customFormat="1" ht="13.35" customHeight="1" x14ac:dyDescent="0.15">
      <c r="B70" s="301"/>
      <c r="C70" s="302"/>
      <c r="D70" s="302"/>
      <c r="E70" s="302"/>
      <c r="F70" s="302"/>
      <c r="G70" s="302"/>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3"/>
    </row>
    <row r="71" spans="2:41" s="44" customFormat="1" ht="13.35" customHeight="1" x14ac:dyDescent="0.15">
      <c r="B71" s="301"/>
      <c r="C71" s="302"/>
      <c r="D71" s="302"/>
      <c r="E71" s="302"/>
      <c r="F71" s="302"/>
      <c r="G71" s="302"/>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3"/>
    </row>
    <row r="72" spans="2:41" s="44" customFormat="1" ht="13.35" customHeight="1" x14ac:dyDescent="0.15">
      <c r="B72" s="301"/>
      <c r="C72" s="302"/>
      <c r="D72" s="302"/>
      <c r="E72" s="302"/>
      <c r="F72" s="302"/>
      <c r="G72" s="302"/>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3"/>
    </row>
    <row r="73" spans="2:41" ht="13.5" customHeight="1" x14ac:dyDescent="0.15">
      <c r="B73" s="301"/>
      <c r="C73" s="302"/>
      <c r="D73" s="302"/>
      <c r="E73" s="302"/>
      <c r="F73" s="302"/>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3"/>
    </row>
    <row r="74" spans="2:41" ht="13.5" customHeight="1" x14ac:dyDescent="0.15">
      <c r="B74" s="203"/>
      <c r="C74" s="204"/>
      <c r="D74" s="204"/>
      <c r="E74" s="204"/>
      <c r="F74" s="204"/>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5"/>
    </row>
    <row r="75" spans="2:41" ht="13.5" customHeight="1" x14ac:dyDescent="0.15">
      <c r="B75" s="194" t="s">
        <v>107</v>
      </c>
      <c r="C75" s="195"/>
      <c r="D75" s="195"/>
      <c r="E75" s="195"/>
      <c r="F75" s="196"/>
      <c r="G75" s="200"/>
      <c r="H75" s="201"/>
      <c r="I75" s="201"/>
      <c r="J75" s="201"/>
      <c r="K75" s="201"/>
      <c r="L75" s="201"/>
      <c r="M75" s="201"/>
      <c r="N75" s="201"/>
      <c r="O75" s="201"/>
      <c r="P75" s="201"/>
      <c r="Q75" s="201"/>
      <c r="R75" s="201"/>
      <c r="S75" s="201"/>
      <c r="T75" s="201"/>
      <c r="U75" s="201"/>
      <c r="V75" s="201"/>
      <c r="W75" s="201"/>
      <c r="X75" s="201"/>
      <c r="Y75" s="201"/>
      <c r="Z75" s="201"/>
      <c r="AA75" s="201"/>
      <c r="AB75" s="201"/>
      <c r="AC75" s="201"/>
      <c r="AD75" s="202"/>
      <c r="AE75" s="325" t="s">
        <v>57</v>
      </c>
      <c r="AF75" s="325"/>
      <c r="AG75" s="325"/>
      <c r="AH75" s="327"/>
      <c r="AI75" s="328"/>
      <c r="AJ75" s="328"/>
      <c r="AK75" s="328"/>
      <c r="AL75" s="328"/>
      <c r="AM75" s="328"/>
      <c r="AN75" s="306" t="s">
        <v>77</v>
      </c>
      <c r="AO75" s="307"/>
    </row>
    <row r="76" spans="2:41" ht="13.5" customHeight="1" x14ac:dyDescent="0.15">
      <c r="B76" s="197"/>
      <c r="C76" s="198"/>
      <c r="D76" s="198"/>
      <c r="E76" s="198"/>
      <c r="F76" s="199"/>
      <c r="G76" s="203"/>
      <c r="H76" s="204"/>
      <c r="I76" s="204"/>
      <c r="J76" s="204"/>
      <c r="K76" s="204"/>
      <c r="L76" s="204"/>
      <c r="M76" s="204"/>
      <c r="N76" s="204"/>
      <c r="O76" s="204"/>
      <c r="P76" s="204"/>
      <c r="Q76" s="204"/>
      <c r="R76" s="204"/>
      <c r="S76" s="204"/>
      <c r="T76" s="204"/>
      <c r="U76" s="204"/>
      <c r="V76" s="204"/>
      <c r="W76" s="204"/>
      <c r="X76" s="204"/>
      <c r="Y76" s="204"/>
      <c r="Z76" s="204"/>
      <c r="AA76" s="204"/>
      <c r="AB76" s="204"/>
      <c r="AC76" s="204"/>
      <c r="AD76" s="205"/>
      <c r="AE76" s="326"/>
      <c r="AF76" s="326"/>
      <c r="AG76" s="326"/>
      <c r="AH76" s="327"/>
      <c r="AI76" s="328"/>
      <c r="AJ76" s="328"/>
      <c r="AK76" s="328"/>
      <c r="AL76" s="328"/>
      <c r="AM76" s="328"/>
      <c r="AN76" s="306"/>
      <c r="AO76" s="307"/>
    </row>
    <row r="77" spans="2:41" s="44" customFormat="1" ht="13.35" customHeight="1" x14ac:dyDescent="0.15">
      <c r="B77" s="225" t="s">
        <v>106</v>
      </c>
      <c r="C77" s="226"/>
      <c r="D77" s="226"/>
      <c r="E77" s="226"/>
      <c r="F77" s="227"/>
      <c r="G77" s="234"/>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6"/>
    </row>
    <row r="78" spans="2:41" s="44" customFormat="1" ht="13.35" customHeight="1" x14ac:dyDescent="0.15">
      <c r="B78" s="228"/>
      <c r="C78" s="229"/>
      <c r="D78" s="229"/>
      <c r="E78" s="229"/>
      <c r="F78" s="230"/>
      <c r="G78" s="237"/>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9"/>
    </row>
    <row r="79" spans="2:41" s="44" customFormat="1" ht="13.35" customHeight="1" x14ac:dyDescent="0.15">
      <c r="B79" s="231"/>
      <c r="C79" s="232"/>
      <c r="D79" s="232"/>
      <c r="E79" s="232"/>
      <c r="F79" s="233"/>
      <c r="G79" s="240"/>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2"/>
    </row>
    <row r="80" spans="2:41" s="44" customFormat="1" ht="13.35" customHeight="1" x14ac:dyDescent="0.15">
      <c r="B80" s="194" t="s">
        <v>108</v>
      </c>
      <c r="C80" s="195"/>
      <c r="D80" s="195"/>
      <c r="E80" s="195"/>
      <c r="F80" s="196"/>
      <c r="G80" s="200" t="s">
        <v>82</v>
      </c>
      <c r="H80" s="201"/>
      <c r="I80" s="201"/>
      <c r="J80" s="201"/>
      <c r="K80" s="201"/>
      <c r="L80" s="201"/>
      <c r="M80" s="201"/>
      <c r="N80" s="201"/>
      <c r="O80" s="201"/>
      <c r="P80" s="201"/>
      <c r="Q80" s="201"/>
      <c r="R80" s="201"/>
      <c r="S80" s="201"/>
      <c r="T80" s="201"/>
      <c r="U80" s="201"/>
      <c r="V80" s="201"/>
      <c r="W80" s="201"/>
      <c r="X80" s="201"/>
      <c r="Y80" s="201"/>
      <c r="Z80" s="201"/>
      <c r="AA80" s="201"/>
      <c r="AB80" s="202"/>
      <c r="AC80" s="206" t="s">
        <v>83</v>
      </c>
      <c r="AD80" s="207"/>
      <c r="AE80" s="207"/>
      <c r="AF80" s="207"/>
      <c r="AG80" s="207"/>
      <c r="AH80" s="207"/>
      <c r="AI80" s="207"/>
      <c r="AJ80" s="207"/>
      <c r="AK80" s="207"/>
      <c r="AL80" s="207"/>
      <c r="AM80" s="207"/>
      <c r="AN80" s="207"/>
      <c r="AO80" s="208"/>
    </row>
    <row r="81" spans="2:41" s="44" customFormat="1" ht="13.35" customHeight="1" x14ac:dyDescent="0.15">
      <c r="B81" s="197"/>
      <c r="C81" s="198"/>
      <c r="D81" s="198"/>
      <c r="E81" s="198"/>
      <c r="F81" s="199"/>
      <c r="G81" s="203"/>
      <c r="H81" s="204"/>
      <c r="I81" s="204"/>
      <c r="J81" s="204"/>
      <c r="K81" s="204"/>
      <c r="L81" s="204"/>
      <c r="M81" s="204"/>
      <c r="N81" s="204"/>
      <c r="O81" s="204"/>
      <c r="P81" s="204"/>
      <c r="Q81" s="204"/>
      <c r="R81" s="204"/>
      <c r="S81" s="204"/>
      <c r="T81" s="204"/>
      <c r="U81" s="204"/>
      <c r="V81" s="204"/>
      <c r="W81" s="204"/>
      <c r="X81" s="204"/>
      <c r="Y81" s="204"/>
      <c r="Z81" s="204"/>
      <c r="AA81" s="204"/>
      <c r="AB81" s="205"/>
      <c r="AC81" s="209"/>
      <c r="AD81" s="210"/>
      <c r="AE81" s="210"/>
      <c r="AF81" s="210"/>
      <c r="AG81" s="210"/>
      <c r="AH81" s="210"/>
      <c r="AI81" s="210"/>
      <c r="AJ81" s="210"/>
      <c r="AK81" s="210"/>
      <c r="AL81" s="210"/>
      <c r="AM81" s="210"/>
      <c r="AN81" s="210"/>
      <c r="AO81" s="211"/>
    </row>
    <row r="82" spans="2:41" s="44" customFormat="1" ht="13.35" customHeight="1" x14ac:dyDescent="0.15">
      <c r="B82" s="194" t="s">
        <v>109</v>
      </c>
      <c r="C82" s="195"/>
      <c r="D82" s="195"/>
      <c r="E82" s="195"/>
      <c r="F82" s="196"/>
      <c r="G82" s="200"/>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1"/>
      <c r="AK82" s="201"/>
      <c r="AL82" s="201"/>
      <c r="AM82" s="201"/>
      <c r="AN82" s="201"/>
      <c r="AO82" s="202"/>
    </row>
    <row r="83" spans="2:41" s="44" customFormat="1" ht="13.35" customHeight="1" x14ac:dyDescent="0.15">
      <c r="B83" s="197"/>
      <c r="C83" s="198"/>
      <c r="D83" s="198"/>
      <c r="E83" s="198"/>
      <c r="F83" s="199"/>
      <c r="G83" s="203"/>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204"/>
      <c r="AL83" s="204"/>
      <c r="AM83" s="204"/>
      <c r="AN83" s="204"/>
      <c r="AO83" s="205"/>
    </row>
    <row r="84" spans="2:41" s="44" customFormat="1" ht="13.35" customHeight="1" x14ac:dyDescent="0.15">
      <c r="B84" s="194" t="s">
        <v>110</v>
      </c>
      <c r="C84" s="195"/>
      <c r="D84" s="195"/>
      <c r="E84" s="195"/>
      <c r="F84" s="196"/>
      <c r="G84" s="215" t="s">
        <v>167</v>
      </c>
      <c r="H84" s="216"/>
      <c r="I84" s="216"/>
      <c r="J84" s="216" t="s">
        <v>192</v>
      </c>
      <c r="K84" s="216"/>
      <c r="L84" s="219"/>
      <c r="M84" s="219"/>
      <c r="N84" s="219" t="s">
        <v>80</v>
      </c>
      <c r="O84" s="219"/>
      <c r="P84" s="219">
        <v>0</v>
      </c>
      <c r="Q84" s="219"/>
      <c r="R84" s="219"/>
      <c r="S84" s="219"/>
      <c r="T84" s="221" t="s">
        <v>166</v>
      </c>
      <c r="U84" s="221"/>
      <c r="V84" s="221"/>
      <c r="W84" s="216" t="s">
        <v>85</v>
      </c>
      <c r="X84" s="216"/>
      <c r="Y84" s="216"/>
      <c r="Z84" s="216" t="s">
        <v>168</v>
      </c>
      <c r="AA84" s="216"/>
      <c r="AB84" s="216"/>
      <c r="AC84" s="216" t="s">
        <v>179</v>
      </c>
      <c r="AD84" s="216"/>
      <c r="AE84" s="219"/>
      <c r="AF84" s="219"/>
      <c r="AG84" s="219" t="s">
        <v>80</v>
      </c>
      <c r="AH84" s="219"/>
      <c r="AI84" s="219"/>
      <c r="AJ84" s="219"/>
      <c r="AK84" s="219"/>
      <c r="AL84" s="219"/>
      <c r="AM84" s="221" t="s">
        <v>166</v>
      </c>
      <c r="AN84" s="221"/>
      <c r="AO84" s="223"/>
    </row>
    <row r="85" spans="2:41" s="44" customFormat="1" ht="13.35" customHeight="1" thickBot="1" x14ac:dyDescent="0.2">
      <c r="B85" s="212"/>
      <c r="C85" s="213"/>
      <c r="D85" s="213"/>
      <c r="E85" s="213"/>
      <c r="F85" s="214"/>
      <c r="G85" s="217"/>
      <c r="H85" s="218"/>
      <c r="I85" s="218"/>
      <c r="J85" s="218"/>
      <c r="K85" s="218"/>
      <c r="L85" s="220"/>
      <c r="M85" s="220"/>
      <c r="N85" s="220"/>
      <c r="O85" s="220"/>
      <c r="P85" s="220"/>
      <c r="Q85" s="220"/>
      <c r="R85" s="220"/>
      <c r="S85" s="220"/>
      <c r="T85" s="222"/>
      <c r="U85" s="222"/>
      <c r="V85" s="222"/>
      <c r="W85" s="218"/>
      <c r="X85" s="218"/>
      <c r="Y85" s="218"/>
      <c r="Z85" s="218"/>
      <c r="AA85" s="218"/>
      <c r="AB85" s="218"/>
      <c r="AC85" s="218"/>
      <c r="AD85" s="218"/>
      <c r="AE85" s="220"/>
      <c r="AF85" s="220"/>
      <c r="AG85" s="220"/>
      <c r="AH85" s="220"/>
      <c r="AI85" s="220"/>
      <c r="AJ85" s="220"/>
      <c r="AK85" s="220"/>
      <c r="AL85" s="220"/>
      <c r="AM85" s="222"/>
      <c r="AN85" s="222"/>
      <c r="AO85" s="224"/>
    </row>
    <row r="86" spans="2:41" ht="13.5" customHeight="1" thickTop="1" x14ac:dyDescent="0.15"/>
  </sheetData>
  <mergeCells count="145">
    <mergeCell ref="AC34:AD35"/>
    <mergeCell ref="AE34:AF35"/>
    <mergeCell ref="AG34:AH35"/>
    <mergeCell ref="AI34:AL35"/>
    <mergeCell ref="J40:AO41"/>
    <mergeCell ref="B40:I41"/>
    <mergeCell ref="B42:I43"/>
    <mergeCell ref="AE38:AF39"/>
    <mergeCell ref="AJ38:AK39"/>
    <mergeCell ref="AL38:AM39"/>
    <mergeCell ref="AN38:AO39"/>
    <mergeCell ref="B44:AO48"/>
    <mergeCell ref="B66:I67"/>
    <mergeCell ref="J66:AO67"/>
    <mergeCell ref="B68:I69"/>
    <mergeCell ref="B70:AO74"/>
    <mergeCell ref="B75:F76"/>
    <mergeCell ref="G75:AD76"/>
    <mergeCell ref="AE75:AG76"/>
    <mergeCell ref="AH75:AM76"/>
    <mergeCell ref="AN75:AO76"/>
    <mergeCell ref="B49:D50"/>
    <mergeCell ref="E49:U50"/>
    <mergeCell ref="V49:X50"/>
    <mergeCell ref="Y49:AF50"/>
    <mergeCell ref="AG49:AI50"/>
    <mergeCell ref="AJ49:AM50"/>
    <mergeCell ref="AN49:AO50"/>
    <mergeCell ref="B51:G52"/>
    <mergeCell ref="H51:X52"/>
    <mergeCell ref="Y51:AD52"/>
    <mergeCell ref="AE51:AM52"/>
    <mergeCell ref="AN51:AO52"/>
    <mergeCell ref="B53:G55"/>
    <mergeCell ref="H53:AO55"/>
    <mergeCell ref="B18:I19"/>
    <mergeCell ref="B20:AO24"/>
    <mergeCell ref="B25:F26"/>
    <mergeCell ref="AH25:AM26"/>
    <mergeCell ref="AN25:AO26"/>
    <mergeCell ref="AG38:AH39"/>
    <mergeCell ref="W34:Y35"/>
    <mergeCell ref="AM34:AO35"/>
    <mergeCell ref="B34:F35"/>
    <mergeCell ref="T34:V35"/>
    <mergeCell ref="P34:S35"/>
    <mergeCell ref="G34:I35"/>
    <mergeCell ref="B27:F29"/>
    <mergeCell ref="G27:AO29"/>
    <mergeCell ref="B30:F31"/>
    <mergeCell ref="G30:AB31"/>
    <mergeCell ref="AC30:AO31"/>
    <mergeCell ref="B32:F33"/>
    <mergeCell ref="G32:AO33"/>
    <mergeCell ref="AI38:AI39"/>
    <mergeCell ref="L34:M35"/>
    <mergeCell ref="J34:K35"/>
    <mergeCell ref="N34:O35"/>
    <mergeCell ref="Z34:AB35"/>
    <mergeCell ref="AC1:AM1"/>
    <mergeCell ref="B4:I5"/>
    <mergeCell ref="J4:AO5"/>
    <mergeCell ref="AI14:AI15"/>
    <mergeCell ref="AJ14:AK15"/>
    <mergeCell ref="AL14:AM15"/>
    <mergeCell ref="AN14:AO15"/>
    <mergeCell ref="B16:I17"/>
    <mergeCell ref="J16:AO17"/>
    <mergeCell ref="B14:E15"/>
    <mergeCell ref="F14:X15"/>
    <mergeCell ref="Y14:AB15"/>
    <mergeCell ref="AC14:AD15"/>
    <mergeCell ref="AE14:AF15"/>
    <mergeCell ref="AG14:AH15"/>
    <mergeCell ref="B6:I9"/>
    <mergeCell ref="J6:AO9"/>
    <mergeCell ref="B10:AO11"/>
    <mergeCell ref="B12:E13"/>
    <mergeCell ref="F12:J13"/>
    <mergeCell ref="K12:N13"/>
    <mergeCell ref="O12:AO13"/>
    <mergeCell ref="G25:AB26"/>
    <mergeCell ref="AC25:AG26"/>
    <mergeCell ref="B62:E63"/>
    <mergeCell ref="F62:J63"/>
    <mergeCell ref="K62:N63"/>
    <mergeCell ref="O62:AO63"/>
    <mergeCell ref="B64:E65"/>
    <mergeCell ref="F64:X65"/>
    <mergeCell ref="Y64:AB65"/>
    <mergeCell ref="AC64:AD65"/>
    <mergeCell ref="AE64:AF65"/>
    <mergeCell ref="AG64:AH65"/>
    <mergeCell ref="AI64:AI65"/>
    <mergeCell ref="AJ64:AK65"/>
    <mergeCell ref="AL64:AM65"/>
    <mergeCell ref="AN64:AO65"/>
    <mergeCell ref="B36:E37"/>
    <mergeCell ref="F36:J37"/>
    <mergeCell ref="K36:N37"/>
    <mergeCell ref="O36:AO37"/>
    <mergeCell ref="B38:E39"/>
    <mergeCell ref="F38:X39"/>
    <mergeCell ref="Y38:AB39"/>
    <mergeCell ref="AC38:AD39"/>
    <mergeCell ref="B77:F79"/>
    <mergeCell ref="G77:AO79"/>
    <mergeCell ref="B80:F81"/>
    <mergeCell ref="G80:AB81"/>
    <mergeCell ref="AC80:AO81"/>
    <mergeCell ref="B82:F83"/>
    <mergeCell ref="G82:AO83"/>
    <mergeCell ref="B84:F85"/>
    <mergeCell ref="G84:I85"/>
    <mergeCell ref="J84:K85"/>
    <mergeCell ref="L84:M85"/>
    <mergeCell ref="N84:O85"/>
    <mergeCell ref="P84:S85"/>
    <mergeCell ref="T84:V85"/>
    <mergeCell ref="W84:Y85"/>
    <mergeCell ref="Z84:AB85"/>
    <mergeCell ref="AC84:AD85"/>
    <mergeCell ref="AE84:AF85"/>
    <mergeCell ref="AG84:AH85"/>
    <mergeCell ref="AI84:AL85"/>
    <mergeCell ref="AM84:AO85"/>
    <mergeCell ref="B56:F57"/>
    <mergeCell ref="G56:AB57"/>
    <mergeCell ref="AC56:AO57"/>
    <mergeCell ref="B58:F59"/>
    <mergeCell ref="G58:AO59"/>
    <mergeCell ref="B60:F61"/>
    <mergeCell ref="G60:I61"/>
    <mergeCell ref="J60:K61"/>
    <mergeCell ref="L60:M61"/>
    <mergeCell ref="N60:O61"/>
    <mergeCell ref="P60:S61"/>
    <mergeCell ref="T60:V61"/>
    <mergeCell ref="W60:Y61"/>
    <mergeCell ref="Z60:AB61"/>
    <mergeCell ref="AC60:AD61"/>
    <mergeCell ref="AE60:AF61"/>
    <mergeCell ref="AG60:AH61"/>
    <mergeCell ref="AI60:AL61"/>
    <mergeCell ref="AM60:AO61"/>
  </mergeCells>
  <phoneticPr fontId="17"/>
  <dataValidations count="4">
    <dataValidation allowBlank="1" showInputMessage="1" sqref="G32:AO33 G25:AB26 AE14 AC14:AD15 AG14 AI14:AJ14 AL14 AN14 AE38 AC38:AD39 AG38 AI38:AJ38 AL38 AN38 F14:X15 O12:AO13 O36:AO37 G82:AO83 G75:AD76 G77:AO79 AE64 AC64:AD65 AG64 AI64:AJ64 AL64 AN64 E49:U50 G58:AO59 H53:AO55 H51:X52 O62:AO63"/>
    <dataValidation type="list" allowBlank="1" showInputMessage="1" sqref="J4:AO5">
      <formula1>"（本補助事業の名称を記載）"</formula1>
    </dataValidation>
    <dataValidation type="list" allowBlank="1" showInputMessage="1" showErrorMessage="1" error="右端の▼を押下しリストから選択してください。" sqref="G30:AB31 G56:AB57 G80:AB81">
      <formula1>地域の文化資源を活用した集客・交流</formula1>
    </dataValidation>
    <dataValidation allowBlank="1" showDropDown="1" showInputMessage="1" sqref="F38:X39 F64:X65"/>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144" max="16383" man="1"/>
    <brk id="184" min="2" max="40" man="1"/>
    <brk id="218" min="2" max="4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'入力規則等（削除不可）'!$B$30:$B$34</xm:f>
          </x14:formula1>
          <xm:sqref>F12:J13 F36:J37 F62:J63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AT49"/>
  <sheetViews>
    <sheetView view="pageBreakPreview" zoomScale="80" zoomScaleNormal="100" zoomScaleSheetLayoutView="80" workbookViewId="0">
      <selection activeCell="F3" sqref="F3:P3"/>
    </sheetView>
  </sheetViews>
  <sheetFormatPr defaultRowHeight="13.5" x14ac:dyDescent="0.15"/>
  <cols>
    <col min="1" max="47" width="2.875" style="98" customWidth="1"/>
    <col min="48" max="16384" width="9" style="98"/>
  </cols>
  <sheetData>
    <row r="1" spans="1:42" s="2" customFormat="1" ht="13.5" customHeight="1" x14ac:dyDescent="0.15">
      <c r="P1" s="3"/>
      <c r="Q1" s="3"/>
      <c r="R1" s="3"/>
      <c r="S1" s="3"/>
      <c r="AB1" s="4"/>
      <c r="AC1" s="4"/>
      <c r="AD1" s="4"/>
      <c r="AE1" s="4"/>
      <c r="AF1" s="4"/>
      <c r="AG1" s="4"/>
      <c r="AH1" s="4"/>
      <c r="AI1" s="4"/>
      <c r="AJ1" s="4"/>
      <c r="AK1" s="4"/>
      <c r="AL1" s="4"/>
      <c r="AO1" s="8"/>
      <c r="AP1" s="88"/>
    </row>
    <row r="2" spans="1:42" s="2" customFormat="1" ht="13.5" customHeight="1" x14ac:dyDescent="0.15">
      <c r="P2" s="3"/>
      <c r="Q2" s="3"/>
      <c r="AB2" s="90"/>
      <c r="AC2" s="90"/>
      <c r="AD2" s="90"/>
      <c r="AE2" s="90"/>
      <c r="AF2" s="90"/>
      <c r="AG2" s="90"/>
      <c r="AH2" s="90"/>
      <c r="AK2" s="90"/>
      <c r="AL2" s="90"/>
      <c r="AO2" s="8"/>
      <c r="AP2" s="88"/>
    </row>
    <row r="3" spans="1:42" s="2" customFormat="1" ht="18" customHeight="1" x14ac:dyDescent="0.15">
      <c r="A3" s="171" t="s">
        <v>46</v>
      </c>
      <c r="B3" s="171"/>
      <c r="C3" s="171"/>
      <c r="D3" s="171"/>
      <c r="E3" s="171"/>
      <c r="F3" s="141" t="s">
        <v>196</v>
      </c>
      <c r="G3" s="141"/>
      <c r="H3" s="141"/>
      <c r="I3" s="141"/>
      <c r="J3" s="141"/>
      <c r="K3" s="141"/>
      <c r="L3" s="141"/>
      <c r="M3" s="141"/>
      <c r="N3" s="141"/>
      <c r="O3" s="141"/>
      <c r="P3" s="141"/>
      <c r="Q3" s="26" t="s">
        <v>47</v>
      </c>
      <c r="R3" s="3"/>
      <c r="S3" s="3"/>
      <c r="AO3" s="8"/>
      <c r="AP3" s="88"/>
    </row>
    <row r="4" spans="1:42" s="2" customFormat="1" ht="13.5" customHeight="1" x14ac:dyDescent="0.15">
      <c r="A4" s="87"/>
      <c r="B4" s="87"/>
      <c r="C4" s="87"/>
      <c r="D4" s="87"/>
      <c r="E4" s="87"/>
      <c r="F4" s="84"/>
      <c r="G4" s="84"/>
      <c r="H4" s="84"/>
      <c r="I4" s="84"/>
      <c r="J4" s="84"/>
      <c r="K4" s="84"/>
      <c r="L4" s="84"/>
      <c r="M4" s="84"/>
      <c r="N4" s="84"/>
      <c r="O4" s="84"/>
      <c r="P4" s="84"/>
      <c r="Q4" s="26"/>
      <c r="R4" s="3"/>
      <c r="S4" s="3"/>
      <c r="AO4" s="8"/>
      <c r="AP4" s="88"/>
    </row>
    <row r="5" spans="1:42" s="2" customFormat="1" ht="13.5" customHeight="1" x14ac:dyDescent="0.15">
      <c r="A5" s="35" t="s">
        <v>69</v>
      </c>
      <c r="B5" s="35"/>
      <c r="C5" s="35"/>
      <c r="D5" s="35"/>
      <c r="E5" s="35"/>
      <c r="F5" s="85"/>
      <c r="G5" s="85"/>
      <c r="H5" s="85"/>
      <c r="I5" s="85"/>
      <c r="J5" s="85"/>
      <c r="K5" s="85"/>
      <c r="L5" s="85"/>
      <c r="M5" s="85"/>
      <c r="N5" s="85"/>
      <c r="O5" s="85"/>
      <c r="P5" s="85"/>
      <c r="Q5" s="26"/>
      <c r="R5" s="3"/>
      <c r="S5" s="3"/>
      <c r="AO5" s="8"/>
      <c r="AP5" s="88"/>
    </row>
    <row r="6" spans="1:42" s="2" customFormat="1" ht="13.5" customHeight="1" x14ac:dyDescent="0.15">
      <c r="A6" s="410" t="s">
        <v>7</v>
      </c>
      <c r="B6" s="410"/>
      <c r="C6" s="410"/>
      <c r="D6" s="410"/>
      <c r="E6" s="410"/>
      <c r="F6" s="410"/>
      <c r="G6" s="410"/>
      <c r="H6" s="410"/>
      <c r="I6" s="410"/>
      <c r="J6" s="464" t="s">
        <v>20</v>
      </c>
      <c r="K6" s="465"/>
      <c r="L6" s="465"/>
      <c r="M6" s="465"/>
      <c r="N6" s="465"/>
      <c r="O6" s="465"/>
      <c r="P6" s="466"/>
      <c r="Q6" s="421" t="s">
        <v>28</v>
      </c>
      <c r="R6" s="422"/>
      <c r="S6" s="422"/>
      <c r="T6" s="422"/>
      <c r="U6" s="422"/>
      <c r="V6" s="422"/>
      <c r="W6" s="422"/>
      <c r="X6" s="422"/>
      <c r="Y6" s="422"/>
      <c r="Z6" s="422"/>
      <c r="AA6" s="423"/>
      <c r="AB6" s="182"/>
      <c r="AC6" s="182"/>
      <c r="AD6" s="182"/>
      <c r="AE6" s="182"/>
      <c r="AF6" s="182"/>
      <c r="AG6" s="182"/>
      <c r="AH6" s="182"/>
      <c r="AI6" s="182"/>
      <c r="AJ6" s="182"/>
      <c r="AK6" s="182"/>
      <c r="AL6" s="182"/>
      <c r="AM6" s="182"/>
      <c r="AN6" s="182"/>
      <c r="AO6" s="8"/>
      <c r="AP6" s="88"/>
    </row>
    <row r="7" spans="1:42" s="2" customFormat="1" ht="13.5" customHeight="1" thickBot="1" x14ac:dyDescent="0.2">
      <c r="A7" s="417"/>
      <c r="B7" s="417"/>
      <c r="C7" s="417"/>
      <c r="D7" s="417"/>
      <c r="E7" s="417"/>
      <c r="F7" s="417"/>
      <c r="G7" s="417"/>
      <c r="H7" s="417"/>
      <c r="I7" s="417"/>
      <c r="J7" s="469"/>
      <c r="K7" s="470"/>
      <c r="L7" s="470"/>
      <c r="M7" s="470"/>
      <c r="N7" s="470"/>
      <c r="O7" s="470"/>
      <c r="P7" s="471"/>
      <c r="Q7" s="430"/>
      <c r="R7" s="431"/>
      <c r="S7" s="431"/>
      <c r="T7" s="431"/>
      <c r="U7" s="431"/>
      <c r="V7" s="431"/>
      <c r="W7" s="431"/>
      <c r="X7" s="431"/>
      <c r="Y7" s="431"/>
      <c r="Z7" s="431"/>
      <c r="AA7" s="432"/>
      <c r="AB7" s="414"/>
      <c r="AC7" s="414"/>
      <c r="AD7" s="414"/>
      <c r="AE7" s="414"/>
      <c r="AF7" s="414"/>
      <c r="AG7" s="414"/>
      <c r="AH7" s="414"/>
      <c r="AI7" s="414"/>
      <c r="AJ7" s="414"/>
      <c r="AK7" s="414"/>
      <c r="AL7" s="414"/>
      <c r="AM7" s="414"/>
      <c r="AN7" s="414"/>
      <c r="AO7" s="8"/>
      <c r="AP7" s="88"/>
    </row>
    <row r="8" spans="1:42" s="2" customFormat="1" ht="13.5" customHeight="1" thickTop="1" x14ac:dyDescent="0.15">
      <c r="A8" s="418" t="s">
        <v>8</v>
      </c>
      <c r="B8" s="457" t="s">
        <v>12</v>
      </c>
      <c r="C8" s="458"/>
      <c r="D8" s="458"/>
      <c r="E8" s="458"/>
      <c r="F8" s="458"/>
      <c r="G8" s="458"/>
      <c r="H8" s="458"/>
      <c r="I8" s="459"/>
      <c r="J8" s="488"/>
      <c r="K8" s="489"/>
      <c r="L8" s="489"/>
      <c r="M8" s="489"/>
      <c r="N8" s="489"/>
      <c r="O8" s="489"/>
      <c r="P8" s="490"/>
      <c r="Q8" s="451"/>
      <c r="R8" s="452"/>
      <c r="S8" s="452"/>
      <c r="T8" s="452"/>
      <c r="U8" s="452"/>
      <c r="V8" s="452"/>
      <c r="W8" s="452"/>
      <c r="X8" s="452"/>
      <c r="Y8" s="452"/>
      <c r="Z8" s="452"/>
      <c r="AA8" s="453"/>
      <c r="AB8" s="400"/>
      <c r="AC8" s="401"/>
      <c r="AD8" s="401"/>
      <c r="AE8" s="401"/>
      <c r="AF8" s="401"/>
      <c r="AG8" s="401"/>
      <c r="AH8" s="401"/>
      <c r="AI8" s="401"/>
      <c r="AJ8" s="401"/>
      <c r="AK8" s="401"/>
      <c r="AL8" s="401"/>
      <c r="AM8" s="401"/>
      <c r="AN8" s="402"/>
      <c r="AO8" s="8"/>
      <c r="AP8" s="88"/>
    </row>
    <row r="9" spans="1:42" s="2" customFormat="1" ht="13.5" customHeight="1" x14ac:dyDescent="0.15">
      <c r="A9" s="418"/>
      <c r="B9" s="460"/>
      <c r="C9" s="425"/>
      <c r="D9" s="425"/>
      <c r="E9" s="425"/>
      <c r="F9" s="425"/>
      <c r="G9" s="425"/>
      <c r="H9" s="425"/>
      <c r="I9" s="426"/>
      <c r="J9" s="373"/>
      <c r="K9" s="348"/>
      <c r="L9" s="348"/>
      <c r="M9" s="348"/>
      <c r="N9" s="348"/>
      <c r="O9" s="348"/>
      <c r="P9" s="374"/>
      <c r="Q9" s="445"/>
      <c r="R9" s="446"/>
      <c r="S9" s="446"/>
      <c r="T9" s="446"/>
      <c r="U9" s="446"/>
      <c r="V9" s="446"/>
      <c r="W9" s="446"/>
      <c r="X9" s="446"/>
      <c r="Y9" s="446"/>
      <c r="Z9" s="446"/>
      <c r="AA9" s="447"/>
      <c r="AB9" s="140"/>
      <c r="AC9" s="141"/>
      <c r="AD9" s="141"/>
      <c r="AE9" s="141"/>
      <c r="AF9" s="141"/>
      <c r="AG9" s="141"/>
      <c r="AH9" s="141"/>
      <c r="AI9" s="141"/>
      <c r="AJ9" s="141"/>
      <c r="AK9" s="141"/>
      <c r="AL9" s="141"/>
      <c r="AM9" s="141"/>
      <c r="AN9" s="142"/>
      <c r="AO9" s="8"/>
      <c r="AP9" s="88"/>
    </row>
    <row r="10" spans="1:42" s="2" customFormat="1" ht="20.25" customHeight="1" x14ac:dyDescent="0.15">
      <c r="A10" s="419"/>
      <c r="B10" s="461"/>
      <c r="C10" s="462"/>
      <c r="D10" s="462"/>
      <c r="E10" s="462"/>
      <c r="F10" s="462"/>
      <c r="G10" s="462"/>
      <c r="H10" s="462"/>
      <c r="I10" s="463"/>
      <c r="J10" s="373"/>
      <c r="K10" s="348"/>
      <c r="L10" s="348"/>
      <c r="M10" s="348"/>
      <c r="N10" s="348"/>
      <c r="O10" s="348"/>
      <c r="P10" s="374"/>
      <c r="Q10" s="454"/>
      <c r="R10" s="455"/>
      <c r="S10" s="455"/>
      <c r="T10" s="455"/>
      <c r="U10" s="455"/>
      <c r="V10" s="455"/>
      <c r="W10" s="455"/>
      <c r="X10" s="455"/>
      <c r="Y10" s="455"/>
      <c r="Z10" s="455"/>
      <c r="AA10" s="456"/>
      <c r="AB10" s="403"/>
      <c r="AC10" s="404"/>
      <c r="AD10" s="404"/>
      <c r="AE10" s="404"/>
      <c r="AF10" s="404"/>
      <c r="AG10" s="404"/>
      <c r="AH10" s="404"/>
      <c r="AI10" s="404"/>
      <c r="AJ10" s="404"/>
      <c r="AK10" s="404"/>
      <c r="AL10" s="404"/>
      <c r="AM10" s="404"/>
      <c r="AN10" s="405"/>
      <c r="AO10" s="8"/>
      <c r="AP10" s="88"/>
    </row>
    <row r="11" spans="1:42" s="2" customFormat="1" ht="13.5" customHeight="1" x14ac:dyDescent="0.15">
      <c r="A11" s="419"/>
      <c r="B11" s="433" t="s">
        <v>22</v>
      </c>
      <c r="C11" s="434"/>
      <c r="D11" s="434"/>
      <c r="E11" s="434"/>
      <c r="F11" s="434"/>
      <c r="G11" s="434"/>
      <c r="H11" s="434"/>
      <c r="I11" s="435"/>
      <c r="J11" s="373"/>
      <c r="K11" s="348"/>
      <c r="L11" s="348"/>
      <c r="M11" s="348"/>
      <c r="N11" s="348"/>
      <c r="O11" s="348"/>
      <c r="P11" s="374"/>
      <c r="Q11" s="442"/>
      <c r="R11" s="443"/>
      <c r="S11" s="443"/>
      <c r="T11" s="443"/>
      <c r="U11" s="443"/>
      <c r="V11" s="443"/>
      <c r="W11" s="443"/>
      <c r="X11" s="443"/>
      <c r="Y11" s="443"/>
      <c r="Z11" s="443"/>
      <c r="AA11" s="444"/>
      <c r="AB11" s="495"/>
      <c r="AC11" s="496"/>
      <c r="AD11" s="496"/>
      <c r="AE11" s="496"/>
      <c r="AF11" s="496"/>
      <c r="AG11" s="496"/>
      <c r="AH11" s="496"/>
      <c r="AI11" s="496"/>
      <c r="AJ11" s="496"/>
      <c r="AK11" s="496"/>
      <c r="AL11" s="496"/>
      <c r="AM11" s="496"/>
      <c r="AN11" s="497"/>
      <c r="AO11" s="8"/>
      <c r="AP11" s="88"/>
    </row>
    <row r="12" spans="1:42" s="2" customFormat="1" ht="13.5" customHeight="1" x14ac:dyDescent="0.15">
      <c r="A12" s="419"/>
      <c r="B12" s="424"/>
      <c r="C12" s="425"/>
      <c r="D12" s="425"/>
      <c r="E12" s="425"/>
      <c r="F12" s="425"/>
      <c r="G12" s="425"/>
      <c r="H12" s="425"/>
      <c r="I12" s="426"/>
      <c r="J12" s="373"/>
      <c r="K12" s="348"/>
      <c r="L12" s="348"/>
      <c r="M12" s="348"/>
      <c r="N12" s="348"/>
      <c r="O12" s="348"/>
      <c r="P12" s="374"/>
      <c r="Q12" s="445"/>
      <c r="R12" s="446"/>
      <c r="S12" s="446"/>
      <c r="T12" s="446"/>
      <c r="U12" s="446"/>
      <c r="V12" s="446"/>
      <c r="W12" s="446"/>
      <c r="X12" s="446"/>
      <c r="Y12" s="446"/>
      <c r="Z12" s="446"/>
      <c r="AA12" s="447"/>
      <c r="AB12" s="140"/>
      <c r="AC12" s="141"/>
      <c r="AD12" s="141"/>
      <c r="AE12" s="141"/>
      <c r="AF12" s="141"/>
      <c r="AG12" s="141"/>
      <c r="AH12" s="141"/>
      <c r="AI12" s="141"/>
      <c r="AJ12" s="141"/>
      <c r="AK12" s="141"/>
      <c r="AL12" s="141"/>
      <c r="AM12" s="141"/>
      <c r="AN12" s="142"/>
      <c r="AO12" s="8"/>
      <c r="AP12" s="88"/>
    </row>
    <row r="13" spans="1:42" s="2" customFormat="1" ht="13.5" customHeight="1" x14ac:dyDescent="0.15">
      <c r="A13" s="419"/>
      <c r="B13" s="427"/>
      <c r="C13" s="428"/>
      <c r="D13" s="428"/>
      <c r="E13" s="428"/>
      <c r="F13" s="428"/>
      <c r="G13" s="428"/>
      <c r="H13" s="428"/>
      <c r="I13" s="429"/>
      <c r="J13" s="411"/>
      <c r="K13" s="412"/>
      <c r="L13" s="412"/>
      <c r="M13" s="412"/>
      <c r="N13" s="412"/>
      <c r="O13" s="412"/>
      <c r="P13" s="413"/>
      <c r="Q13" s="448"/>
      <c r="R13" s="449"/>
      <c r="S13" s="449"/>
      <c r="T13" s="449"/>
      <c r="U13" s="449"/>
      <c r="V13" s="449"/>
      <c r="W13" s="449"/>
      <c r="X13" s="449"/>
      <c r="Y13" s="449"/>
      <c r="Z13" s="449"/>
      <c r="AA13" s="450"/>
      <c r="AB13" s="143"/>
      <c r="AC13" s="144"/>
      <c r="AD13" s="144"/>
      <c r="AE13" s="144"/>
      <c r="AF13" s="144"/>
      <c r="AG13" s="144"/>
      <c r="AH13" s="144"/>
      <c r="AI13" s="144"/>
      <c r="AJ13" s="144"/>
      <c r="AK13" s="144"/>
      <c r="AL13" s="144"/>
      <c r="AM13" s="144"/>
      <c r="AN13" s="145"/>
      <c r="AO13" s="8"/>
      <c r="AP13" s="88"/>
    </row>
    <row r="14" spans="1:42" s="2" customFormat="1" ht="13.5" customHeight="1" x14ac:dyDescent="0.15">
      <c r="A14" s="419"/>
      <c r="B14" s="274" t="s">
        <v>65</v>
      </c>
      <c r="C14" s="275"/>
      <c r="D14" s="275"/>
      <c r="E14" s="275"/>
      <c r="F14" s="275"/>
      <c r="G14" s="275"/>
      <c r="H14" s="275"/>
      <c r="I14" s="276"/>
      <c r="J14" s="472">
        <f>SUM(J8:P13)</f>
        <v>0</v>
      </c>
      <c r="K14" s="473"/>
      <c r="L14" s="473"/>
      <c r="M14" s="473"/>
      <c r="N14" s="473"/>
      <c r="O14" s="473"/>
      <c r="P14" s="474"/>
      <c r="Q14" s="498"/>
      <c r="R14" s="499"/>
      <c r="S14" s="499"/>
      <c r="T14" s="499"/>
      <c r="U14" s="499"/>
      <c r="V14" s="499"/>
      <c r="W14" s="499"/>
      <c r="X14" s="499"/>
      <c r="Y14" s="499"/>
      <c r="Z14" s="499"/>
      <c r="AA14" s="500"/>
      <c r="AB14" s="137"/>
      <c r="AC14" s="138"/>
      <c r="AD14" s="138"/>
      <c r="AE14" s="138"/>
      <c r="AF14" s="138"/>
      <c r="AG14" s="138"/>
      <c r="AH14" s="138"/>
      <c r="AI14" s="138"/>
      <c r="AJ14" s="138"/>
      <c r="AK14" s="138"/>
      <c r="AL14" s="138"/>
      <c r="AM14" s="138"/>
      <c r="AN14" s="139"/>
      <c r="AO14" s="8"/>
      <c r="AP14" s="88"/>
    </row>
    <row r="15" spans="1:42" s="2" customFormat="1" ht="13.5" customHeight="1" x14ac:dyDescent="0.15">
      <c r="A15" s="419"/>
      <c r="B15" s="292"/>
      <c r="C15" s="293"/>
      <c r="D15" s="293"/>
      <c r="E15" s="293"/>
      <c r="F15" s="293"/>
      <c r="G15" s="293"/>
      <c r="H15" s="293"/>
      <c r="I15" s="294"/>
      <c r="J15" s="472"/>
      <c r="K15" s="473"/>
      <c r="L15" s="473"/>
      <c r="M15" s="473"/>
      <c r="N15" s="473"/>
      <c r="O15" s="473"/>
      <c r="P15" s="474"/>
      <c r="Q15" s="445"/>
      <c r="R15" s="446"/>
      <c r="S15" s="446"/>
      <c r="T15" s="446"/>
      <c r="U15" s="446"/>
      <c r="V15" s="446"/>
      <c r="W15" s="446"/>
      <c r="X15" s="446"/>
      <c r="Y15" s="446"/>
      <c r="Z15" s="446"/>
      <c r="AA15" s="447"/>
      <c r="AB15" s="140"/>
      <c r="AC15" s="141"/>
      <c r="AD15" s="141"/>
      <c r="AE15" s="141"/>
      <c r="AF15" s="141"/>
      <c r="AG15" s="141"/>
      <c r="AH15" s="141"/>
      <c r="AI15" s="141"/>
      <c r="AJ15" s="141"/>
      <c r="AK15" s="141"/>
      <c r="AL15" s="141"/>
      <c r="AM15" s="141"/>
      <c r="AN15" s="142"/>
      <c r="AO15" s="8"/>
      <c r="AP15" s="88"/>
    </row>
    <row r="16" spans="1:42" s="2" customFormat="1" ht="13.5" customHeight="1" x14ac:dyDescent="0.15">
      <c r="A16" s="419"/>
      <c r="B16" s="277"/>
      <c r="C16" s="278"/>
      <c r="D16" s="278"/>
      <c r="E16" s="278"/>
      <c r="F16" s="278"/>
      <c r="G16" s="278"/>
      <c r="H16" s="278"/>
      <c r="I16" s="279"/>
      <c r="J16" s="472"/>
      <c r="K16" s="473"/>
      <c r="L16" s="473"/>
      <c r="M16" s="473"/>
      <c r="N16" s="473"/>
      <c r="O16" s="473"/>
      <c r="P16" s="474"/>
      <c r="Q16" s="448"/>
      <c r="R16" s="449"/>
      <c r="S16" s="449"/>
      <c r="T16" s="449"/>
      <c r="U16" s="449"/>
      <c r="V16" s="449"/>
      <c r="W16" s="449"/>
      <c r="X16" s="449"/>
      <c r="Y16" s="449"/>
      <c r="Z16" s="449"/>
      <c r="AA16" s="450"/>
      <c r="AB16" s="143"/>
      <c r="AC16" s="144"/>
      <c r="AD16" s="144"/>
      <c r="AE16" s="144"/>
      <c r="AF16" s="144"/>
      <c r="AG16" s="144"/>
      <c r="AH16" s="144"/>
      <c r="AI16" s="144"/>
      <c r="AJ16" s="144"/>
      <c r="AK16" s="144"/>
      <c r="AL16" s="144"/>
      <c r="AM16" s="144"/>
      <c r="AN16" s="145"/>
      <c r="AO16" s="8"/>
      <c r="AP16" s="88"/>
    </row>
    <row r="17" spans="1:46" s="2" customFormat="1" ht="12.75" customHeight="1" x14ac:dyDescent="0.15">
      <c r="A17" s="419"/>
      <c r="B17" s="421" t="s">
        <v>16</v>
      </c>
      <c r="C17" s="422"/>
      <c r="D17" s="422"/>
      <c r="E17" s="422"/>
      <c r="F17" s="422"/>
      <c r="G17" s="422"/>
      <c r="H17" s="422"/>
      <c r="I17" s="423"/>
      <c r="J17" s="472"/>
      <c r="K17" s="473"/>
      <c r="L17" s="473"/>
      <c r="M17" s="473"/>
      <c r="N17" s="473"/>
      <c r="O17" s="473"/>
      <c r="P17" s="474"/>
      <c r="Q17" s="498"/>
      <c r="R17" s="499"/>
      <c r="S17" s="499"/>
      <c r="T17" s="499"/>
      <c r="U17" s="499"/>
      <c r="V17" s="499"/>
      <c r="W17" s="499"/>
      <c r="X17" s="499"/>
      <c r="Y17" s="499"/>
      <c r="Z17" s="499"/>
      <c r="AA17" s="500"/>
      <c r="AB17" s="137"/>
      <c r="AC17" s="138"/>
      <c r="AD17" s="138"/>
      <c r="AE17" s="138"/>
      <c r="AF17" s="138"/>
      <c r="AG17" s="138"/>
      <c r="AH17" s="138"/>
      <c r="AI17" s="138"/>
      <c r="AJ17" s="138"/>
      <c r="AK17" s="138"/>
      <c r="AL17" s="138"/>
      <c r="AM17" s="138"/>
      <c r="AN17" s="139"/>
      <c r="AO17" s="8"/>
      <c r="AP17" s="88"/>
    </row>
    <row r="18" spans="1:46" s="2" customFormat="1" ht="12.75" customHeight="1" x14ac:dyDescent="0.15">
      <c r="A18" s="419"/>
      <c r="B18" s="424"/>
      <c r="C18" s="425"/>
      <c r="D18" s="425"/>
      <c r="E18" s="425"/>
      <c r="F18" s="425"/>
      <c r="G18" s="425"/>
      <c r="H18" s="425"/>
      <c r="I18" s="426"/>
      <c r="J18" s="472"/>
      <c r="K18" s="473"/>
      <c r="L18" s="473"/>
      <c r="M18" s="473"/>
      <c r="N18" s="473"/>
      <c r="O18" s="473"/>
      <c r="P18" s="474"/>
      <c r="Q18" s="445"/>
      <c r="R18" s="446"/>
      <c r="S18" s="446"/>
      <c r="T18" s="446"/>
      <c r="U18" s="446"/>
      <c r="V18" s="446"/>
      <c r="W18" s="446"/>
      <c r="X18" s="446"/>
      <c r="Y18" s="446"/>
      <c r="Z18" s="446"/>
      <c r="AA18" s="447"/>
      <c r="AB18" s="140"/>
      <c r="AC18" s="141"/>
      <c r="AD18" s="141"/>
      <c r="AE18" s="141"/>
      <c r="AF18" s="141"/>
      <c r="AG18" s="141"/>
      <c r="AH18" s="141"/>
      <c r="AI18" s="141"/>
      <c r="AJ18" s="141"/>
      <c r="AK18" s="141"/>
      <c r="AL18" s="141"/>
      <c r="AM18" s="141"/>
      <c r="AN18" s="142"/>
      <c r="AO18" s="8"/>
      <c r="AP18" s="88"/>
    </row>
    <row r="19" spans="1:46" s="2" customFormat="1" ht="13.5" customHeight="1" x14ac:dyDescent="0.15">
      <c r="A19" s="419"/>
      <c r="B19" s="427"/>
      <c r="C19" s="428"/>
      <c r="D19" s="428"/>
      <c r="E19" s="428"/>
      <c r="F19" s="428"/>
      <c r="G19" s="428"/>
      <c r="H19" s="428"/>
      <c r="I19" s="429"/>
      <c r="J19" s="472"/>
      <c r="K19" s="473"/>
      <c r="L19" s="473"/>
      <c r="M19" s="473"/>
      <c r="N19" s="473"/>
      <c r="O19" s="473"/>
      <c r="P19" s="474"/>
      <c r="Q19" s="448"/>
      <c r="R19" s="449"/>
      <c r="S19" s="449"/>
      <c r="T19" s="449"/>
      <c r="U19" s="449"/>
      <c r="V19" s="449"/>
      <c r="W19" s="449"/>
      <c r="X19" s="449"/>
      <c r="Y19" s="449"/>
      <c r="Z19" s="449"/>
      <c r="AA19" s="450"/>
      <c r="AB19" s="143"/>
      <c r="AC19" s="144"/>
      <c r="AD19" s="144"/>
      <c r="AE19" s="144"/>
      <c r="AF19" s="144"/>
      <c r="AG19" s="144"/>
      <c r="AH19" s="144"/>
      <c r="AI19" s="144"/>
      <c r="AJ19" s="144"/>
      <c r="AK19" s="144"/>
      <c r="AL19" s="144"/>
      <c r="AM19" s="144"/>
      <c r="AN19" s="145"/>
      <c r="AO19" s="8"/>
      <c r="AP19" s="88"/>
    </row>
    <row r="20" spans="1:46" s="2" customFormat="1" ht="13.5" customHeight="1" x14ac:dyDescent="0.15">
      <c r="A20" s="419"/>
      <c r="B20" s="464" t="s">
        <v>66</v>
      </c>
      <c r="C20" s="465"/>
      <c r="D20" s="465"/>
      <c r="E20" s="465"/>
      <c r="F20" s="465"/>
      <c r="G20" s="465"/>
      <c r="H20" s="465"/>
      <c r="I20" s="466"/>
      <c r="J20" s="472"/>
      <c r="K20" s="473"/>
      <c r="L20" s="473"/>
      <c r="M20" s="473"/>
      <c r="N20" s="473"/>
      <c r="O20" s="473"/>
      <c r="P20" s="474"/>
      <c r="Q20" s="498"/>
      <c r="R20" s="499"/>
      <c r="S20" s="499"/>
      <c r="T20" s="499"/>
      <c r="U20" s="499"/>
      <c r="V20" s="499"/>
      <c r="W20" s="499"/>
      <c r="X20" s="499"/>
      <c r="Y20" s="499"/>
      <c r="Z20" s="499"/>
      <c r="AA20" s="500"/>
      <c r="AB20" s="137"/>
      <c r="AC20" s="138"/>
      <c r="AD20" s="138"/>
      <c r="AE20" s="138"/>
      <c r="AF20" s="138"/>
      <c r="AG20" s="138"/>
      <c r="AH20" s="138"/>
      <c r="AI20" s="138"/>
      <c r="AJ20" s="138"/>
      <c r="AK20" s="138"/>
      <c r="AL20" s="138"/>
      <c r="AM20" s="138"/>
      <c r="AN20" s="139"/>
      <c r="AO20" s="8"/>
      <c r="AP20" s="88"/>
    </row>
    <row r="21" spans="1:46" s="2" customFormat="1" ht="13.5" customHeight="1" x14ac:dyDescent="0.15">
      <c r="A21" s="420"/>
      <c r="B21" s="460"/>
      <c r="C21" s="467"/>
      <c r="D21" s="467"/>
      <c r="E21" s="467"/>
      <c r="F21" s="467"/>
      <c r="G21" s="467"/>
      <c r="H21" s="467"/>
      <c r="I21" s="468"/>
      <c r="J21" s="472"/>
      <c r="K21" s="473"/>
      <c r="L21" s="473"/>
      <c r="M21" s="473"/>
      <c r="N21" s="473"/>
      <c r="O21" s="473"/>
      <c r="P21" s="474"/>
      <c r="Q21" s="445"/>
      <c r="R21" s="446"/>
      <c r="S21" s="446"/>
      <c r="T21" s="446"/>
      <c r="U21" s="446"/>
      <c r="V21" s="446"/>
      <c r="W21" s="446"/>
      <c r="X21" s="446"/>
      <c r="Y21" s="446"/>
      <c r="Z21" s="446"/>
      <c r="AA21" s="447"/>
      <c r="AB21" s="140"/>
      <c r="AC21" s="141"/>
      <c r="AD21" s="141"/>
      <c r="AE21" s="141"/>
      <c r="AF21" s="141"/>
      <c r="AG21" s="141"/>
      <c r="AH21" s="141"/>
      <c r="AI21" s="141"/>
      <c r="AJ21" s="141"/>
      <c r="AK21" s="141"/>
      <c r="AL21" s="141"/>
      <c r="AM21" s="141"/>
      <c r="AN21" s="142"/>
      <c r="AO21" s="8"/>
      <c r="AP21" s="88"/>
    </row>
    <row r="22" spans="1:46" s="2" customFormat="1" ht="13.5" customHeight="1" thickBot="1" x14ac:dyDescent="0.2">
      <c r="A22" s="420"/>
      <c r="B22" s="469"/>
      <c r="C22" s="470"/>
      <c r="D22" s="470"/>
      <c r="E22" s="470"/>
      <c r="F22" s="470"/>
      <c r="G22" s="470"/>
      <c r="H22" s="470"/>
      <c r="I22" s="471"/>
      <c r="J22" s="491"/>
      <c r="K22" s="492"/>
      <c r="L22" s="492"/>
      <c r="M22" s="492"/>
      <c r="N22" s="492"/>
      <c r="O22" s="492"/>
      <c r="P22" s="493"/>
      <c r="Q22" s="501"/>
      <c r="R22" s="502"/>
      <c r="S22" s="502"/>
      <c r="T22" s="502"/>
      <c r="U22" s="502"/>
      <c r="V22" s="502"/>
      <c r="W22" s="502"/>
      <c r="X22" s="502"/>
      <c r="Y22" s="502"/>
      <c r="Z22" s="502"/>
      <c r="AA22" s="503"/>
      <c r="AB22" s="504"/>
      <c r="AC22" s="505"/>
      <c r="AD22" s="505"/>
      <c r="AE22" s="505"/>
      <c r="AF22" s="505"/>
      <c r="AG22" s="505"/>
      <c r="AH22" s="505"/>
      <c r="AI22" s="505"/>
      <c r="AJ22" s="505"/>
      <c r="AK22" s="505"/>
      <c r="AL22" s="505"/>
      <c r="AM22" s="505"/>
      <c r="AN22" s="506"/>
      <c r="AO22" s="8"/>
      <c r="AP22" s="88"/>
    </row>
    <row r="23" spans="1:46" s="2" customFormat="1" ht="13.5" customHeight="1" thickTop="1" x14ac:dyDescent="0.15">
      <c r="A23" s="406" t="s">
        <v>29</v>
      </c>
      <c r="B23" s="407"/>
      <c r="C23" s="407"/>
      <c r="D23" s="407"/>
      <c r="E23" s="407"/>
      <c r="F23" s="407"/>
      <c r="G23" s="407"/>
      <c r="H23" s="407"/>
      <c r="I23" s="407"/>
      <c r="J23" s="370">
        <f>SUM(J14,J17,J20)</f>
        <v>0</v>
      </c>
      <c r="K23" s="338"/>
      <c r="L23" s="338"/>
      <c r="M23" s="338"/>
      <c r="N23" s="338"/>
      <c r="O23" s="338"/>
      <c r="P23" s="368"/>
      <c r="Q23" s="28"/>
      <c r="R23" s="29"/>
      <c r="S23" s="29"/>
      <c r="T23" s="29"/>
      <c r="U23" s="29"/>
      <c r="V23" s="29"/>
      <c r="W23" s="29"/>
      <c r="X23" s="436"/>
      <c r="Y23" s="436"/>
      <c r="Z23" s="436"/>
      <c r="AA23" s="437"/>
      <c r="AB23" s="486"/>
      <c r="AC23" s="486"/>
      <c r="AD23" s="486"/>
      <c r="AE23" s="486"/>
      <c r="AF23" s="486"/>
      <c r="AG23" s="486"/>
      <c r="AH23" s="486"/>
      <c r="AI23" s="486"/>
      <c r="AJ23" s="486"/>
      <c r="AK23" s="486"/>
      <c r="AL23" s="486"/>
      <c r="AM23" s="486"/>
      <c r="AN23" s="486"/>
      <c r="AO23" s="8"/>
      <c r="AP23" s="88"/>
    </row>
    <row r="24" spans="1:46" s="2" customFormat="1" ht="13.5" customHeight="1" x14ac:dyDescent="0.15">
      <c r="A24" s="408"/>
      <c r="B24" s="409"/>
      <c r="C24" s="409"/>
      <c r="D24" s="409"/>
      <c r="E24" s="409"/>
      <c r="F24" s="409"/>
      <c r="G24" s="409"/>
      <c r="H24" s="409"/>
      <c r="I24" s="409"/>
      <c r="J24" s="478"/>
      <c r="K24" s="479"/>
      <c r="L24" s="479"/>
      <c r="M24" s="479"/>
      <c r="N24" s="479"/>
      <c r="O24" s="479"/>
      <c r="P24" s="480"/>
      <c r="Q24" s="30"/>
      <c r="R24" s="31"/>
      <c r="S24" s="31"/>
      <c r="T24" s="31"/>
      <c r="U24" s="31"/>
      <c r="V24" s="31"/>
      <c r="W24" s="31"/>
      <c r="X24" s="438"/>
      <c r="Y24" s="438"/>
      <c r="Z24" s="438"/>
      <c r="AA24" s="439"/>
      <c r="AB24" s="487"/>
      <c r="AC24" s="487"/>
      <c r="AD24" s="487"/>
      <c r="AE24" s="487"/>
      <c r="AF24" s="487"/>
      <c r="AG24" s="487"/>
      <c r="AH24" s="487"/>
      <c r="AI24" s="487"/>
      <c r="AJ24" s="487"/>
      <c r="AK24" s="487"/>
      <c r="AL24" s="487"/>
      <c r="AM24" s="487"/>
      <c r="AN24" s="487"/>
      <c r="AO24" s="8"/>
      <c r="AP24" s="88" t="str">
        <f>IF(J23=J43,"○","×")</f>
        <v>○</v>
      </c>
    </row>
    <row r="25" spans="1:46" s="2" customFormat="1" ht="13.5" customHeight="1" x14ac:dyDescent="0.15">
      <c r="A25" s="410"/>
      <c r="B25" s="410"/>
      <c r="C25" s="410"/>
      <c r="D25" s="410"/>
      <c r="E25" s="410"/>
      <c r="F25" s="410"/>
      <c r="G25" s="410"/>
      <c r="H25" s="410"/>
      <c r="I25" s="410"/>
      <c r="J25" s="371"/>
      <c r="K25" s="341"/>
      <c r="L25" s="341"/>
      <c r="M25" s="341"/>
      <c r="N25" s="341"/>
      <c r="O25" s="341"/>
      <c r="P25" s="369"/>
      <c r="Q25" s="32"/>
      <c r="R25" s="33"/>
      <c r="S25" s="33"/>
      <c r="T25" s="33"/>
      <c r="U25" s="33"/>
      <c r="V25" s="33"/>
      <c r="W25" s="33"/>
      <c r="X25" s="440"/>
      <c r="Y25" s="440"/>
      <c r="Z25" s="440"/>
      <c r="AA25" s="441"/>
      <c r="AB25" s="182"/>
      <c r="AC25" s="182"/>
      <c r="AD25" s="182"/>
      <c r="AE25" s="182"/>
      <c r="AF25" s="182"/>
      <c r="AG25" s="182"/>
      <c r="AH25" s="182"/>
      <c r="AI25" s="182"/>
      <c r="AJ25" s="182"/>
      <c r="AK25" s="182"/>
      <c r="AL25" s="182"/>
      <c r="AM25" s="182"/>
      <c r="AN25" s="182"/>
      <c r="AO25" s="8"/>
      <c r="AP25" s="88"/>
    </row>
    <row r="26" spans="1:46" s="2" customFormat="1" ht="13.5" customHeight="1" x14ac:dyDescent="0.15">
      <c r="A26" s="89"/>
      <c r="B26" s="89"/>
      <c r="C26" s="89"/>
      <c r="D26" s="89"/>
      <c r="E26" s="89"/>
      <c r="F26" s="89"/>
      <c r="G26" s="89"/>
      <c r="H26" s="89"/>
      <c r="I26" s="89"/>
      <c r="J26" s="14"/>
      <c r="K26" s="14"/>
      <c r="L26" s="14"/>
      <c r="M26" s="14"/>
      <c r="N26" s="14"/>
      <c r="O26" s="14"/>
      <c r="P26" s="14"/>
      <c r="Q26" s="14"/>
      <c r="R26" s="14"/>
      <c r="S26" s="19"/>
      <c r="T26" s="19"/>
      <c r="U26" s="19"/>
      <c r="V26" s="19"/>
      <c r="W26" s="19"/>
      <c r="X26" s="19"/>
      <c r="Y26" s="20"/>
      <c r="Z26" s="20"/>
      <c r="AA26" s="20"/>
      <c r="AB26" s="89"/>
      <c r="AC26" s="89"/>
      <c r="AD26" s="89"/>
      <c r="AE26" s="89"/>
      <c r="AF26" s="89"/>
      <c r="AG26" s="89"/>
      <c r="AH26" s="89"/>
      <c r="AI26" s="89"/>
      <c r="AJ26" s="89"/>
      <c r="AK26" s="89"/>
      <c r="AL26" s="89"/>
      <c r="AM26" s="89"/>
      <c r="AN26" s="89"/>
      <c r="AO26" s="8"/>
      <c r="AP26" s="88"/>
    </row>
    <row r="27" spans="1:46" s="2" customFormat="1" ht="13.5" customHeight="1" x14ac:dyDescent="0.15">
      <c r="A27" s="89"/>
      <c r="B27" s="89"/>
      <c r="C27" s="89"/>
      <c r="D27" s="89"/>
      <c r="E27" s="89"/>
      <c r="F27" s="89"/>
      <c r="G27" s="89"/>
      <c r="H27" s="89"/>
      <c r="I27" s="89"/>
      <c r="J27" s="14"/>
      <c r="K27" s="14"/>
      <c r="L27" s="14"/>
      <c r="M27" s="14"/>
      <c r="N27" s="14"/>
      <c r="O27" s="14"/>
      <c r="P27" s="14"/>
      <c r="Q27" s="14"/>
      <c r="R27" s="14"/>
      <c r="S27" s="19"/>
      <c r="T27" s="19"/>
      <c r="U27" s="19"/>
      <c r="V27" s="19"/>
      <c r="W27" s="19"/>
      <c r="X27" s="19"/>
      <c r="Y27" s="20"/>
      <c r="Z27" s="20"/>
      <c r="AA27" s="20"/>
      <c r="AB27" s="89"/>
      <c r="AC27" s="89"/>
      <c r="AD27" s="89"/>
      <c r="AE27" s="89"/>
      <c r="AF27" s="89"/>
      <c r="AG27" s="89"/>
      <c r="AH27" s="89"/>
      <c r="AI27" s="89"/>
      <c r="AJ27" s="89"/>
      <c r="AK27" s="89"/>
      <c r="AL27" s="89"/>
      <c r="AM27" s="89"/>
      <c r="AN27" s="89"/>
      <c r="AO27" s="8"/>
      <c r="AP27" s="88"/>
    </row>
    <row r="28" spans="1:46" s="2" customFormat="1" ht="13.5" customHeight="1" x14ac:dyDescent="0.15">
      <c r="A28" s="2" t="s">
        <v>189</v>
      </c>
      <c r="AO28" s="8"/>
      <c r="AP28" s="88"/>
    </row>
    <row r="29" spans="1:46" s="2" customFormat="1" ht="13.5" customHeight="1" x14ac:dyDescent="0.15">
      <c r="A29" s="421" t="s">
        <v>7</v>
      </c>
      <c r="B29" s="422"/>
      <c r="C29" s="422"/>
      <c r="D29" s="422"/>
      <c r="E29" s="422"/>
      <c r="F29" s="422"/>
      <c r="G29" s="422"/>
      <c r="H29" s="422"/>
      <c r="I29" s="423"/>
      <c r="J29" s="421" t="s">
        <v>11</v>
      </c>
      <c r="K29" s="422"/>
      <c r="L29" s="422"/>
      <c r="M29" s="422"/>
      <c r="N29" s="422"/>
      <c r="O29" s="422"/>
      <c r="P29" s="422"/>
      <c r="Q29" s="410" t="s">
        <v>39</v>
      </c>
      <c r="R29" s="410"/>
      <c r="S29" s="410"/>
      <c r="T29" s="410"/>
      <c r="U29" s="410"/>
      <c r="V29" s="410"/>
      <c r="W29" s="410"/>
      <c r="X29" s="410"/>
      <c r="Y29" s="410"/>
      <c r="Z29" s="410"/>
      <c r="AA29" s="410"/>
      <c r="AB29" s="410"/>
      <c r="AC29" s="410"/>
      <c r="AD29" s="410"/>
      <c r="AE29" s="410"/>
      <c r="AF29" s="421" t="s">
        <v>45</v>
      </c>
      <c r="AG29" s="422"/>
      <c r="AH29" s="422"/>
      <c r="AI29" s="422"/>
      <c r="AJ29" s="422"/>
      <c r="AK29" s="422"/>
      <c r="AL29" s="422"/>
      <c r="AM29" s="422"/>
      <c r="AN29" s="423"/>
      <c r="AO29" s="8"/>
      <c r="AP29" s="88"/>
    </row>
    <row r="30" spans="1:46" s="2" customFormat="1" ht="13.5" customHeight="1" thickBot="1" x14ac:dyDescent="0.2">
      <c r="A30" s="424"/>
      <c r="B30" s="425"/>
      <c r="C30" s="425"/>
      <c r="D30" s="425"/>
      <c r="E30" s="425"/>
      <c r="F30" s="425"/>
      <c r="G30" s="425"/>
      <c r="H30" s="425"/>
      <c r="I30" s="426"/>
      <c r="J30" s="424"/>
      <c r="K30" s="425"/>
      <c r="L30" s="425"/>
      <c r="M30" s="425"/>
      <c r="N30" s="425"/>
      <c r="O30" s="425"/>
      <c r="P30" s="425"/>
      <c r="Q30" s="494"/>
      <c r="R30" s="494"/>
      <c r="S30" s="494"/>
      <c r="T30" s="494"/>
      <c r="U30" s="494"/>
      <c r="V30" s="494"/>
      <c r="W30" s="494"/>
      <c r="X30" s="410"/>
      <c r="Y30" s="410"/>
      <c r="Z30" s="410"/>
      <c r="AA30" s="410"/>
      <c r="AB30" s="410"/>
      <c r="AC30" s="410"/>
      <c r="AD30" s="410"/>
      <c r="AE30" s="410"/>
      <c r="AF30" s="427"/>
      <c r="AG30" s="428"/>
      <c r="AH30" s="428"/>
      <c r="AI30" s="428"/>
      <c r="AJ30" s="428"/>
      <c r="AK30" s="428"/>
      <c r="AL30" s="428"/>
      <c r="AM30" s="428"/>
      <c r="AN30" s="429"/>
      <c r="AO30" s="8"/>
      <c r="AP30" s="88"/>
    </row>
    <row r="31" spans="1:46" s="2" customFormat="1" ht="13.5" customHeight="1" x14ac:dyDescent="0.15">
      <c r="A31" s="424"/>
      <c r="B31" s="425"/>
      <c r="C31" s="425"/>
      <c r="D31" s="425"/>
      <c r="E31" s="425"/>
      <c r="F31" s="425"/>
      <c r="G31" s="425"/>
      <c r="H31" s="425"/>
      <c r="I31" s="426"/>
      <c r="J31" s="424"/>
      <c r="K31" s="425"/>
      <c r="L31" s="425"/>
      <c r="M31" s="425"/>
      <c r="N31" s="425"/>
      <c r="O31" s="425"/>
      <c r="P31" s="425"/>
      <c r="Q31" s="481" t="s">
        <v>61</v>
      </c>
      <c r="R31" s="482"/>
      <c r="S31" s="482"/>
      <c r="T31" s="482"/>
      <c r="U31" s="482"/>
      <c r="V31" s="482"/>
      <c r="W31" s="483"/>
      <c r="X31" s="508" t="s">
        <v>44</v>
      </c>
      <c r="Y31" s="410"/>
      <c r="Z31" s="410"/>
      <c r="AA31" s="410"/>
      <c r="AB31" s="410"/>
      <c r="AC31" s="410"/>
      <c r="AD31" s="410"/>
      <c r="AE31" s="410"/>
      <c r="AF31" s="410"/>
      <c r="AG31" s="410"/>
      <c r="AH31" s="410"/>
      <c r="AI31" s="410"/>
      <c r="AJ31" s="410"/>
      <c r="AK31" s="410"/>
      <c r="AL31" s="410"/>
      <c r="AM31" s="410"/>
      <c r="AN31" s="410"/>
      <c r="AO31" s="507" t="s">
        <v>147</v>
      </c>
      <c r="AP31" s="169"/>
      <c r="AQ31" s="169"/>
      <c r="AR31" s="169"/>
      <c r="AS31" s="169"/>
      <c r="AT31" s="169"/>
    </row>
    <row r="32" spans="1:46" s="2" customFormat="1" ht="13.5" customHeight="1" thickBot="1" x14ac:dyDescent="0.2">
      <c r="A32" s="430"/>
      <c r="B32" s="431"/>
      <c r="C32" s="431"/>
      <c r="D32" s="431"/>
      <c r="E32" s="431"/>
      <c r="F32" s="431"/>
      <c r="G32" s="431"/>
      <c r="H32" s="431"/>
      <c r="I32" s="432"/>
      <c r="J32" s="430"/>
      <c r="K32" s="431"/>
      <c r="L32" s="431"/>
      <c r="M32" s="431"/>
      <c r="N32" s="431"/>
      <c r="O32" s="431"/>
      <c r="P32" s="431"/>
      <c r="Q32" s="484"/>
      <c r="R32" s="417"/>
      <c r="S32" s="417"/>
      <c r="T32" s="417"/>
      <c r="U32" s="417"/>
      <c r="V32" s="417"/>
      <c r="W32" s="485"/>
      <c r="X32" s="484"/>
      <c r="Y32" s="417"/>
      <c r="Z32" s="417"/>
      <c r="AA32" s="417"/>
      <c r="AB32" s="417"/>
      <c r="AC32" s="417"/>
      <c r="AD32" s="417"/>
      <c r="AE32" s="417"/>
      <c r="AF32" s="417"/>
      <c r="AG32" s="417"/>
      <c r="AH32" s="417"/>
      <c r="AI32" s="417"/>
      <c r="AJ32" s="417"/>
      <c r="AK32" s="417"/>
      <c r="AL32" s="417"/>
      <c r="AM32" s="417"/>
      <c r="AN32" s="417"/>
      <c r="AO32" s="507"/>
      <c r="AP32" s="169"/>
      <c r="AQ32" s="169"/>
      <c r="AR32" s="169"/>
      <c r="AS32" s="169"/>
      <c r="AT32" s="169"/>
    </row>
    <row r="33" spans="1:46" s="2" customFormat="1" ht="13.5" customHeight="1" thickTop="1" x14ac:dyDescent="0.15">
      <c r="A33" s="382" t="s">
        <v>67</v>
      </c>
      <c r="B33" s="394" t="s">
        <v>9</v>
      </c>
      <c r="C33" s="395"/>
      <c r="D33" s="395"/>
      <c r="E33" s="395"/>
      <c r="F33" s="395"/>
      <c r="G33" s="395"/>
      <c r="H33" s="395"/>
      <c r="I33" s="396"/>
      <c r="J33" s="363">
        <f>SUM(Q33:AN34)</f>
        <v>0</v>
      </c>
      <c r="K33" s="358"/>
      <c r="L33" s="358"/>
      <c r="M33" s="358"/>
      <c r="N33" s="358"/>
      <c r="O33" s="358"/>
      <c r="P33" s="358"/>
      <c r="Q33" s="357">
        <f>SUM(Q35:W40)</f>
        <v>0</v>
      </c>
      <c r="R33" s="358"/>
      <c r="S33" s="358"/>
      <c r="T33" s="358"/>
      <c r="U33" s="358"/>
      <c r="V33" s="358"/>
      <c r="W33" s="359"/>
      <c r="X33" s="357">
        <f>SUM(X35:AE40)</f>
        <v>0</v>
      </c>
      <c r="Y33" s="358"/>
      <c r="Z33" s="358"/>
      <c r="AA33" s="358"/>
      <c r="AB33" s="358"/>
      <c r="AC33" s="358"/>
      <c r="AD33" s="358"/>
      <c r="AE33" s="364"/>
      <c r="AF33" s="363">
        <f>SUM(AF35:AN40)</f>
        <v>0</v>
      </c>
      <c r="AG33" s="358"/>
      <c r="AH33" s="358"/>
      <c r="AI33" s="358"/>
      <c r="AJ33" s="358"/>
      <c r="AK33" s="358"/>
      <c r="AL33" s="358"/>
      <c r="AM33" s="358"/>
      <c r="AN33" s="364"/>
      <c r="AO33" s="343">
        <f>SUM(Q33:AN34)</f>
        <v>0</v>
      </c>
      <c r="AP33" s="344"/>
      <c r="AQ33" s="344"/>
      <c r="AR33" s="344"/>
      <c r="AS33" s="344"/>
      <c r="AT33" s="346" t="str">
        <f>IF(SUM(Q33,X33,AF33)=J33,"○","×")</f>
        <v>○</v>
      </c>
    </row>
    <row r="34" spans="1:46" s="2" customFormat="1" ht="13.5" customHeight="1" x14ac:dyDescent="0.15">
      <c r="A34" s="382"/>
      <c r="B34" s="397"/>
      <c r="C34" s="398"/>
      <c r="D34" s="398"/>
      <c r="E34" s="398"/>
      <c r="F34" s="398"/>
      <c r="G34" s="398"/>
      <c r="H34" s="398"/>
      <c r="I34" s="399"/>
      <c r="J34" s="365"/>
      <c r="K34" s="361"/>
      <c r="L34" s="361"/>
      <c r="M34" s="361"/>
      <c r="N34" s="361"/>
      <c r="O34" s="361"/>
      <c r="P34" s="361"/>
      <c r="Q34" s="360"/>
      <c r="R34" s="361"/>
      <c r="S34" s="361"/>
      <c r="T34" s="361"/>
      <c r="U34" s="361"/>
      <c r="V34" s="361"/>
      <c r="W34" s="362"/>
      <c r="X34" s="360"/>
      <c r="Y34" s="361"/>
      <c r="Z34" s="361"/>
      <c r="AA34" s="361"/>
      <c r="AB34" s="361"/>
      <c r="AC34" s="361"/>
      <c r="AD34" s="361"/>
      <c r="AE34" s="366"/>
      <c r="AF34" s="365"/>
      <c r="AG34" s="361"/>
      <c r="AH34" s="361"/>
      <c r="AI34" s="361"/>
      <c r="AJ34" s="361"/>
      <c r="AK34" s="361"/>
      <c r="AL34" s="361"/>
      <c r="AM34" s="361"/>
      <c r="AN34" s="366"/>
      <c r="AO34" s="345"/>
      <c r="AP34" s="344"/>
      <c r="AQ34" s="344"/>
      <c r="AR34" s="344"/>
      <c r="AS34" s="344"/>
      <c r="AT34" s="346"/>
    </row>
    <row r="35" spans="1:46" s="2" customFormat="1" ht="13.5" customHeight="1" x14ac:dyDescent="0.15">
      <c r="A35" s="382"/>
      <c r="B35" s="381"/>
      <c r="C35" s="392" t="s">
        <v>120</v>
      </c>
      <c r="D35" s="392"/>
      <c r="E35" s="392"/>
      <c r="F35" s="392"/>
      <c r="G35" s="392"/>
      <c r="H35" s="392"/>
      <c r="I35" s="392"/>
      <c r="J35" s="373">
        <v>0</v>
      </c>
      <c r="K35" s="348"/>
      <c r="L35" s="348"/>
      <c r="M35" s="348"/>
      <c r="N35" s="348"/>
      <c r="O35" s="348"/>
      <c r="P35" s="348"/>
      <c r="Q35" s="347">
        <v>0</v>
      </c>
      <c r="R35" s="348"/>
      <c r="S35" s="348"/>
      <c r="T35" s="348"/>
      <c r="U35" s="348"/>
      <c r="V35" s="348"/>
      <c r="W35" s="349"/>
      <c r="X35" s="350">
        <v>0</v>
      </c>
      <c r="Y35" s="351"/>
      <c r="Z35" s="351"/>
      <c r="AA35" s="351"/>
      <c r="AB35" s="351"/>
      <c r="AC35" s="351"/>
      <c r="AD35" s="351"/>
      <c r="AE35" s="353"/>
      <c r="AF35" s="373">
        <v>0</v>
      </c>
      <c r="AG35" s="348"/>
      <c r="AH35" s="348"/>
      <c r="AI35" s="348"/>
      <c r="AJ35" s="348"/>
      <c r="AK35" s="348"/>
      <c r="AL35" s="348"/>
      <c r="AM35" s="348"/>
      <c r="AN35" s="374"/>
      <c r="AO35" s="343">
        <f t="shared" ref="AO35" si="0">SUM(Q35:AN36)</f>
        <v>0</v>
      </c>
      <c r="AP35" s="344"/>
      <c r="AQ35" s="344"/>
      <c r="AR35" s="344"/>
      <c r="AS35" s="344"/>
      <c r="AT35" s="346" t="str">
        <f>IF(SUM(Q35,X35,AF35)=J35,"○","×")</f>
        <v>○</v>
      </c>
    </row>
    <row r="36" spans="1:46" s="2" customFormat="1" ht="13.5" customHeight="1" x14ac:dyDescent="0.15">
      <c r="A36" s="382"/>
      <c r="B36" s="381"/>
      <c r="C36" s="393"/>
      <c r="D36" s="393"/>
      <c r="E36" s="393"/>
      <c r="F36" s="393"/>
      <c r="G36" s="393"/>
      <c r="H36" s="393"/>
      <c r="I36" s="393"/>
      <c r="J36" s="373"/>
      <c r="K36" s="348"/>
      <c r="L36" s="348"/>
      <c r="M36" s="348"/>
      <c r="N36" s="348"/>
      <c r="O36" s="348"/>
      <c r="P36" s="348"/>
      <c r="Q36" s="347"/>
      <c r="R36" s="348"/>
      <c r="S36" s="348"/>
      <c r="T36" s="348"/>
      <c r="U36" s="348"/>
      <c r="V36" s="348"/>
      <c r="W36" s="349"/>
      <c r="X36" s="475"/>
      <c r="Y36" s="476"/>
      <c r="Z36" s="476"/>
      <c r="AA36" s="476"/>
      <c r="AB36" s="476"/>
      <c r="AC36" s="476"/>
      <c r="AD36" s="476"/>
      <c r="AE36" s="477"/>
      <c r="AF36" s="373"/>
      <c r="AG36" s="348"/>
      <c r="AH36" s="348"/>
      <c r="AI36" s="348"/>
      <c r="AJ36" s="348"/>
      <c r="AK36" s="348"/>
      <c r="AL36" s="348"/>
      <c r="AM36" s="348"/>
      <c r="AN36" s="374"/>
      <c r="AO36" s="345"/>
      <c r="AP36" s="344"/>
      <c r="AQ36" s="344"/>
      <c r="AR36" s="344"/>
      <c r="AS36" s="344"/>
      <c r="AT36" s="346"/>
    </row>
    <row r="37" spans="1:46" s="2" customFormat="1" ht="13.5" customHeight="1" x14ac:dyDescent="0.15">
      <c r="A37" s="382"/>
      <c r="B37" s="381"/>
      <c r="C37" s="387" t="s">
        <v>60</v>
      </c>
      <c r="D37" s="388"/>
      <c r="E37" s="388"/>
      <c r="F37" s="388"/>
      <c r="G37" s="388"/>
      <c r="H37" s="388"/>
      <c r="I37" s="388"/>
      <c r="J37" s="373">
        <v>0</v>
      </c>
      <c r="K37" s="348"/>
      <c r="L37" s="348"/>
      <c r="M37" s="348"/>
      <c r="N37" s="348"/>
      <c r="O37" s="348"/>
      <c r="P37" s="348"/>
      <c r="Q37" s="347">
        <v>0</v>
      </c>
      <c r="R37" s="348"/>
      <c r="S37" s="348"/>
      <c r="T37" s="348"/>
      <c r="U37" s="348"/>
      <c r="V37" s="348"/>
      <c r="W37" s="349"/>
      <c r="X37" s="350">
        <v>0</v>
      </c>
      <c r="Y37" s="351"/>
      <c r="Z37" s="351"/>
      <c r="AA37" s="351"/>
      <c r="AB37" s="351"/>
      <c r="AC37" s="351"/>
      <c r="AD37" s="351"/>
      <c r="AE37" s="353"/>
      <c r="AF37" s="373">
        <v>0</v>
      </c>
      <c r="AG37" s="348"/>
      <c r="AH37" s="348"/>
      <c r="AI37" s="348"/>
      <c r="AJ37" s="348"/>
      <c r="AK37" s="348"/>
      <c r="AL37" s="348"/>
      <c r="AM37" s="348"/>
      <c r="AN37" s="374"/>
      <c r="AO37" s="343">
        <f>SUM(Q37:AN38)</f>
        <v>0</v>
      </c>
      <c r="AP37" s="344"/>
      <c r="AQ37" s="344"/>
      <c r="AR37" s="344"/>
      <c r="AS37" s="344"/>
      <c r="AT37" s="346" t="str">
        <f>IF(SUM(Q37,X37,AF37)=J37,"○","×")</f>
        <v>○</v>
      </c>
    </row>
    <row r="38" spans="1:46" s="2" customFormat="1" ht="13.5" customHeight="1" x14ac:dyDescent="0.15">
      <c r="A38" s="382"/>
      <c r="B38" s="381"/>
      <c r="C38" s="389"/>
      <c r="D38" s="390"/>
      <c r="E38" s="390"/>
      <c r="F38" s="390"/>
      <c r="G38" s="390"/>
      <c r="H38" s="390"/>
      <c r="I38" s="390"/>
      <c r="J38" s="391"/>
      <c r="K38" s="351"/>
      <c r="L38" s="351"/>
      <c r="M38" s="351"/>
      <c r="N38" s="351"/>
      <c r="O38" s="351"/>
      <c r="P38" s="351"/>
      <c r="Q38" s="350"/>
      <c r="R38" s="351"/>
      <c r="S38" s="351"/>
      <c r="T38" s="351"/>
      <c r="U38" s="351"/>
      <c r="V38" s="351"/>
      <c r="W38" s="352"/>
      <c r="X38" s="354"/>
      <c r="Y38" s="355"/>
      <c r="Z38" s="355"/>
      <c r="AA38" s="355"/>
      <c r="AB38" s="355"/>
      <c r="AC38" s="355"/>
      <c r="AD38" s="355"/>
      <c r="AE38" s="356"/>
      <c r="AF38" s="391"/>
      <c r="AG38" s="351"/>
      <c r="AH38" s="351"/>
      <c r="AI38" s="351"/>
      <c r="AJ38" s="351"/>
      <c r="AK38" s="351"/>
      <c r="AL38" s="351"/>
      <c r="AM38" s="351"/>
      <c r="AN38" s="353"/>
      <c r="AO38" s="345"/>
      <c r="AP38" s="344"/>
      <c r="AQ38" s="344"/>
      <c r="AR38" s="344"/>
      <c r="AS38" s="344"/>
      <c r="AT38" s="346"/>
    </row>
    <row r="39" spans="1:46" s="2" customFormat="1" ht="13.5" customHeight="1" x14ac:dyDescent="0.15">
      <c r="A39" s="382"/>
      <c r="B39" s="381"/>
      <c r="C39" s="387" t="s">
        <v>121</v>
      </c>
      <c r="D39" s="388"/>
      <c r="E39" s="388"/>
      <c r="F39" s="388"/>
      <c r="G39" s="388"/>
      <c r="H39" s="388"/>
      <c r="I39" s="388"/>
      <c r="J39" s="373">
        <v>0</v>
      </c>
      <c r="K39" s="348"/>
      <c r="L39" s="348"/>
      <c r="M39" s="348"/>
      <c r="N39" s="348"/>
      <c r="O39" s="348"/>
      <c r="P39" s="348"/>
      <c r="Q39" s="347">
        <v>0</v>
      </c>
      <c r="R39" s="348"/>
      <c r="S39" s="348"/>
      <c r="T39" s="348"/>
      <c r="U39" s="348"/>
      <c r="V39" s="348"/>
      <c r="W39" s="349"/>
      <c r="X39" s="347">
        <v>0</v>
      </c>
      <c r="Y39" s="348"/>
      <c r="Z39" s="348"/>
      <c r="AA39" s="348"/>
      <c r="AB39" s="348"/>
      <c r="AC39" s="348"/>
      <c r="AD39" s="348"/>
      <c r="AE39" s="374"/>
      <c r="AF39" s="373">
        <v>0</v>
      </c>
      <c r="AG39" s="348"/>
      <c r="AH39" s="348"/>
      <c r="AI39" s="348"/>
      <c r="AJ39" s="348"/>
      <c r="AK39" s="348"/>
      <c r="AL39" s="348"/>
      <c r="AM39" s="348"/>
      <c r="AN39" s="374"/>
      <c r="AO39" s="343">
        <f>SUM(Q39:AN40)</f>
        <v>0</v>
      </c>
      <c r="AP39" s="344"/>
      <c r="AQ39" s="344"/>
      <c r="AR39" s="344"/>
      <c r="AS39" s="344"/>
      <c r="AT39" s="346" t="str">
        <f>IF(SUM(Q39,X39,AF39)=J39,"○","×")</f>
        <v>○</v>
      </c>
    </row>
    <row r="40" spans="1:46" s="2" customFormat="1" ht="13.5" customHeight="1" x14ac:dyDescent="0.15">
      <c r="A40" s="382"/>
      <c r="B40" s="381"/>
      <c r="C40" s="387"/>
      <c r="D40" s="388"/>
      <c r="E40" s="388"/>
      <c r="F40" s="388"/>
      <c r="G40" s="388"/>
      <c r="H40" s="388"/>
      <c r="I40" s="388"/>
      <c r="J40" s="411"/>
      <c r="K40" s="412"/>
      <c r="L40" s="412"/>
      <c r="M40" s="412"/>
      <c r="N40" s="412"/>
      <c r="O40" s="412"/>
      <c r="P40" s="412"/>
      <c r="Q40" s="415"/>
      <c r="R40" s="412"/>
      <c r="S40" s="412"/>
      <c r="T40" s="412"/>
      <c r="U40" s="412"/>
      <c r="V40" s="412"/>
      <c r="W40" s="416"/>
      <c r="X40" s="415"/>
      <c r="Y40" s="412"/>
      <c r="Z40" s="412"/>
      <c r="AA40" s="412"/>
      <c r="AB40" s="412"/>
      <c r="AC40" s="412"/>
      <c r="AD40" s="412"/>
      <c r="AE40" s="413"/>
      <c r="AF40" s="411"/>
      <c r="AG40" s="412"/>
      <c r="AH40" s="412"/>
      <c r="AI40" s="412"/>
      <c r="AJ40" s="412"/>
      <c r="AK40" s="412"/>
      <c r="AL40" s="412"/>
      <c r="AM40" s="412"/>
      <c r="AN40" s="413"/>
      <c r="AO40" s="345"/>
      <c r="AP40" s="344"/>
      <c r="AQ40" s="344"/>
      <c r="AR40" s="344"/>
      <c r="AS40" s="344"/>
      <c r="AT40" s="346"/>
    </row>
    <row r="41" spans="1:46" s="2" customFormat="1" ht="13.5" customHeight="1" x14ac:dyDescent="0.15">
      <c r="A41" s="382"/>
      <c r="B41" s="383" t="s">
        <v>21</v>
      </c>
      <c r="C41" s="384"/>
      <c r="D41" s="384"/>
      <c r="E41" s="384"/>
      <c r="F41" s="384"/>
      <c r="G41" s="384"/>
      <c r="H41" s="384"/>
      <c r="I41" s="384"/>
      <c r="J41" s="363">
        <v>0</v>
      </c>
      <c r="K41" s="358"/>
      <c r="L41" s="358"/>
      <c r="M41" s="358"/>
      <c r="N41" s="358"/>
      <c r="O41" s="358"/>
      <c r="P41" s="358"/>
      <c r="Q41" s="357">
        <v>0</v>
      </c>
      <c r="R41" s="358"/>
      <c r="S41" s="358"/>
      <c r="T41" s="358"/>
      <c r="U41" s="358"/>
      <c r="V41" s="358"/>
      <c r="W41" s="359"/>
      <c r="X41" s="357">
        <v>0</v>
      </c>
      <c r="Y41" s="358"/>
      <c r="Z41" s="358"/>
      <c r="AA41" s="358"/>
      <c r="AB41" s="358"/>
      <c r="AC41" s="358"/>
      <c r="AD41" s="358"/>
      <c r="AE41" s="364"/>
      <c r="AF41" s="363">
        <v>0</v>
      </c>
      <c r="AG41" s="358"/>
      <c r="AH41" s="358"/>
      <c r="AI41" s="358"/>
      <c r="AJ41" s="358"/>
      <c r="AK41" s="358"/>
      <c r="AL41" s="358"/>
      <c r="AM41" s="358"/>
      <c r="AN41" s="364"/>
      <c r="AO41" s="343">
        <f t="shared" ref="AO41" si="1">SUM(Q41:AN42)</f>
        <v>0</v>
      </c>
      <c r="AP41" s="344"/>
      <c r="AQ41" s="344"/>
      <c r="AR41" s="344"/>
      <c r="AS41" s="344"/>
      <c r="AT41" s="346" t="str">
        <f>IF(SUM(Q41,X41,AF41)=J41,"○","×")</f>
        <v>○</v>
      </c>
    </row>
    <row r="42" spans="1:46" s="2" customFormat="1" ht="13.5" customHeight="1" thickBot="1" x14ac:dyDescent="0.2">
      <c r="A42" s="382"/>
      <c r="B42" s="385"/>
      <c r="C42" s="386"/>
      <c r="D42" s="386"/>
      <c r="E42" s="386"/>
      <c r="F42" s="386"/>
      <c r="G42" s="386"/>
      <c r="H42" s="386"/>
      <c r="I42" s="386"/>
      <c r="J42" s="372"/>
      <c r="K42" s="355"/>
      <c r="L42" s="355"/>
      <c r="M42" s="355"/>
      <c r="N42" s="355"/>
      <c r="O42" s="355"/>
      <c r="P42" s="355"/>
      <c r="Q42" s="354"/>
      <c r="R42" s="355"/>
      <c r="S42" s="355"/>
      <c r="T42" s="355"/>
      <c r="U42" s="355"/>
      <c r="V42" s="355"/>
      <c r="W42" s="367"/>
      <c r="X42" s="354"/>
      <c r="Y42" s="355"/>
      <c r="Z42" s="355"/>
      <c r="AA42" s="355"/>
      <c r="AB42" s="355"/>
      <c r="AC42" s="355"/>
      <c r="AD42" s="355"/>
      <c r="AE42" s="356"/>
      <c r="AF42" s="372"/>
      <c r="AG42" s="355"/>
      <c r="AH42" s="355"/>
      <c r="AI42" s="355"/>
      <c r="AJ42" s="355"/>
      <c r="AK42" s="355"/>
      <c r="AL42" s="355"/>
      <c r="AM42" s="355"/>
      <c r="AN42" s="356"/>
      <c r="AO42" s="345"/>
      <c r="AP42" s="344"/>
      <c r="AQ42" s="344"/>
      <c r="AR42" s="344"/>
      <c r="AS42" s="344"/>
      <c r="AT42" s="346"/>
    </row>
    <row r="43" spans="1:46" s="2" customFormat="1" ht="13.5" customHeight="1" thickTop="1" x14ac:dyDescent="0.15">
      <c r="A43" s="375" t="s">
        <v>68</v>
      </c>
      <c r="B43" s="376"/>
      <c r="C43" s="376"/>
      <c r="D43" s="376"/>
      <c r="E43" s="376"/>
      <c r="F43" s="376"/>
      <c r="G43" s="376"/>
      <c r="H43" s="376"/>
      <c r="I43" s="377"/>
      <c r="J43" s="370">
        <f>SUM(J33,J41)</f>
        <v>0</v>
      </c>
      <c r="K43" s="338"/>
      <c r="L43" s="338"/>
      <c r="M43" s="338"/>
      <c r="N43" s="338"/>
      <c r="O43" s="338"/>
      <c r="P43" s="338"/>
      <c r="Q43" s="337">
        <f>SUM(Q33,Q41)</f>
        <v>0</v>
      </c>
      <c r="R43" s="338"/>
      <c r="S43" s="338"/>
      <c r="T43" s="338"/>
      <c r="U43" s="338"/>
      <c r="V43" s="338"/>
      <c r="W43" s="339"/>
      <c r="X43" s="337">
        <f>SUM(X33,X41)</f>
        <v>0</v>
      </c>
      <c r="Y43" s="338"/>
      <c r="Z43" s="338"/>
      <c r="AA43" s="338"/>
      <c r="AB43" s="338"/>
      <c r="AC43" s="338"/>
      <c r="AD43" s="338"/>
      <c r="AE43" s="368"/>
      <c r="AF43" s="370">
        <f>SUM(AF33,AF41)</f>
        <v>0</v>
      </c>
      <c r="AG43" s="338"/>
      <c r="AH43" s="338"/>
      <c r="AI43" s="338"/>
      <c r="AJ43" s="338"/>
      <c r="AK43" s="338"/>
      <c r="AL43" s="338"/>
      <c r="AM43" s="338"/>
      <c r="AN43" s="368"/>
      <c r="AO43" s="343">
        <f t="shared" ref="AO43" si="2">SUM(Q43:AN44)</f>
        <v>0</v>
      </c>
      <c r="AP43" s="344"/>
      <c r="AQ43" s="344"/>
      <c r="AR43" s="344"/>
      <c r="AS43" s="344"/>
      <c r="AT43" s="346" t="str">
        <f>IF(SUM(Q43,X43,AF43)=J43,"○","×")</f>
        <v>○</v>
      </c>
    </row>
    <row r="44" spans="1:46" s="2" customFormat="1" ht="13.5" customHeight="1" x14ac:dyDescent="0.15">
      <c r="A44" s="378"/>
      <c r="B44" s="379"/>
      <c r="C44" s="379"/>
      <c r="D44" s="379"/>
      <c r="E44" s="379"/>
      <c r="F44" s="379"/>
      <c r="G44" s="379"/>
      <c r="H44" s="379"/>
      <c r="I44" s="380"/>
      <c r="J44" s="371"/>
      <c r="K44" s="341"/>
      <c r="L44" s="341"/>
      <c r="M44" s="341"/>
      <c r="N44" s="341"/>
      <c r="O44" s="341"/>
      <c r="P44" s="341"/>
      <c r="Q44" s="340"/>
      <c r="R44" s="341"/>
      <c r="S44" s="341"/>
      <c r="T44" s="341"/>
      <c r="U44" s="341"/>
      <c r="V44" s="341"/>
      <c r="W44" s="342"/>
      <c r="X44" s="340"/>
      <c r="Y44" s="341"/>
      <c r="Z44" s="341"/>
      <c r="AA44" s="341"/>
      <c r="AB44" s="341"/>
      <c r="AC44" s="341"/>
      <c r="AD44" s="341"/>
      <c r="AE44" s="369"/>
      <c r="AF44" s="371"/>
      <c r="AG44" s="341"/>
      <c r="AH44" s="341"/>
      <c r="AI44" s="341"/>
      <c r="AJ44" s="341"/>
      <c r="AK44" s="341"/>
      <c r="AL44" s="341"/>
      <c r="AM44" s="341"/>
      <c r="AN44" s="369"/>
      <c r="AO44" s="345"/>
      <c r="AP44" s="344"/>
      <c r="AQ44" s="344"/>
      <c r="AR44" s="344"/>
      <c r="AS44" s="344"/>
      <c r="AT44" s="346"/>
    </row>
    <row r="45" spans="1:46" s="2" customFormat="1" ht="13.5" customHeight="1" x14ac:dyDescent="0.15">
      <c r="A45" s="38"/>
      <c r="B45" s="38"/>
      <c r="C45" s="38"/>
      <c r="D45" s="38"/>
      <c r="E45" s="38"/>
      <c r="F45" s="38"/>
      <c r="G45" s="38"/>
      <c r="H45" s="38"/>
      <c r="I45" s="38"/>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8"/>
      <c r="AP45" s="91"/>
    </row>
    <row r="46" spans="1:46" s="2" customFormat="1" ht="13.5" customHeight="1" x14ac:dyDescent="0.15">
      <c r="A46" s="38"/>
      <c r="B46" s="38"/>
      <c r="C46" s="38"/>
      <c r="D46" s="38"/>
      <c r="E46" s="38"/>
      <c r="F46" s="38"/>
      <c r="G46" s="38"/>
      <c r="H46" s="38"/>
      <c r="I46" s="38"/>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8"/>
      <c r="AP46" s="91"/>
    </row>
    <row r="47" spans="1:46" s="2" customFormat="1" ht="13.5" customHeight="1" x14ac:dyDescent="0.15">
      <c r="A47" s="38"/>
      <c r="B47" s="38"/>
      <c r="C47" s="38"/>
      <c r="D47" s="38"/>
      <c r="E47" s="38"/>
      <c r="F47" s="38"/>
      <c r="G47" s="38"/>
      <c r="H47" s="38"/>
      <c r="I47" s="38"/>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8"/>
      <c r="AP47" s="91"/>
    </row>
    <row r="48" spans="1:46" s="2" customFormat="1" ht="13.5" customHeight="1" x14ac:dyDescent="0.15">
      <c r="A48" s="38"/>
      <c r="B48" s="38"/>
      <c r="C48" s="38"/>
      <c r="D48" s="38"/>
      <c r="E48" s="38"/>
      <c r="F48" s="38"/>
      <c r="G48" s="38"/>
      <c r="H48" s="38"/>
      <c r="I48" s="38"/>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8"/>
      <c r="AP48" s="91"/>
    </row>
    <row r="49" spans="1:42" s="2" customFormat="1" ht="13.5" customHeight="1" x14ac:dyDescent="0.15">
      <c r="A49" s="38"/>
      <c r="B49" s="38"/>
      <c r="C49" s="38"/>
      <c r="D49" s="38"/>
      <c r="E49" s="38"/>
      <c r="F49" s="38"/>
      <c r="G49" s="38"/>
      <c r="H49" s="38"/>
      <c r="I49" s="38"/>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8"/>
      <c r="AP49" s="91"/>
    </row>
  </sheetData>
  <mergeCells count="82">
    <mergeCell ref="AO31:AT32"/>
    <mergeCell ref="AO33:AS34"/>
    <mergeCell ref="AO35:AS36"/>
    <mergeCell ref="AT35:AT36"/>
    <mergeCell ref="AF37:AN38"/>
    <mergeCell ref="AO37:AS38"/>
    <mergeCell ref="AT37:AT38"/>
    <mergeCell ref="X31:AN32"/>
    <mergeCell ref="X33:AE34"/>
    <mergeCell ref="J8:P10"/>
    <mergeCell ref="J17:P19"/>
    <mergeCell ref="J20:P22"/>
    <mergeCell ref="Q29:AE30"/>
    <mergeCell ref="AB11:AN13"/>
    <mergeCell ref="Q14:AA16"/>
    <mergeCell ref="AB14:AN16"/>
    <mergeCell ref="Q17:AA19"/>
    <mergeCell ref="AB17:AN19"/>
    <mergeCell ref="Q20:AA22"/>
    <mergeCell ref="AB20:AN22"/>
    <mergeCell ref="AF29:AN30"/>
    <mergeCell ref="A3:E3"/>
    <mergeCell ref="J35:P36"/>
    <mergeCell ref="Q11:AA13"/>
    <mergeCell ref="Q8:AA10"/>
    <mergeCell ref="B8:I10"/>
    <mergeCell ref="A29:I32"/>
    <mergeCell ref="B14:I16"/>
    <mergeCell ref="B20:I22"/>
    <mergeCell ref="J14:P16"/>
    <mergeCell ref="J29:P32"/>
    <mergeCell ref="Q35:W36"/>
    <mergeCell ref="X35:AE36"/>
    <mergeCell ref="J23:P25"/>
    <mergeCell ref="Q31:W32"/>
    <mergeCell ref="AB23:AN25"/>
    <mergeCell ref="J6:P7"/>
    <mergeCell ref="F3:P3"/>
    <mergeCell ref="AB8:AN10"/>
    <mergeCell ref="A23:I25"/>
    <mergeCell ref="AF39:AN40"/>
    <mergeCell ref="AB6:AN7"/>
    <mergeCell ref="J11:P13"/>
    <mergeCell ref="Q39:W40"/>
    <mergeCell ref="X39:AE40"/>
    <mergeCell ref="C39:I40"/>
    <mergeCell ref="J39:P40"/>
    <mergeCell ref="A6:I7"/>
    <mergeCell ref="A8:A22"/>
    <mergeCell ref="B17:I19"/>
    <mergeCell ref="Q6:AA7"/>
    <mergeCell ref="B11:I13"/>
    <mergeCell ref="X23:AA25"/>
    <mergeCell ref="X41:AE42"/>
    <mergeCell ref="AF35:AN36"/>
    <mergeCell ref="A43:I44"/>
    <mergeCell ref="J43:P44"/>
    <mergeCell ref="B35:B40"/>
    <mergeCell ref="A33:A42"/>
    <mergeCell ref="B41:I42"/>
    <mergeCell ref="C37:I38"/>
    <mergeCell ref="J37:P38"/>
    <mergeCell ref="C35:I36"/>
    <mergeCell ref="B33:I34"/>
    <mergeCell ref="J33:P34"/>
    <mergeCell ref="J41:P42"/>
    <mergeCell ref="Q43:W44"/>
    <mergeCell ref="AO41:AS42"/>
    <mergeCell ref="AT43:AT44"/>
    <mergeCell ref="AT33:AT34"/>
    <mergeCell ref="AT41:AT42"/>
    <mergeCell ref="AO39:AS40"/>
    <mergeCell ref="AT39:AT40"/>
    <mergeCell ref="AO43:AS44"/>
    <mergeCell ref="Q37:W38"/>
    <mergeCell ref="X37:AE38"/>
    <mergeCell ref="Q33:W34"/>
    <mergeCell ref="AF33:AN34"/>
    <mergeCell ref="Q41:W42"/>
    <mergeCell ref="X43:AE44"/>
    <mergeCell ref="AF43:AN44"/>
    <mergeCell ref="AF41:AN42"/>
  </mergeCells>
  <phoneticPr fontId="17"/>
  <dataValidations count="1">
    <dataValidation allowBlank="1" showInputMessage="1" showErrorMessage="1" error="右端の▼を押下しリストから選択してください。" sqref="F3:P3"/>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AT167"/>
  <sheetViews>
    <sheetView view="pageBreakPreview" zoomScale="80" zoomScaleNormal="100" zoomScaleSheetLayoutView="80" workbookViewId="0">
      <selection activeCell="E128" sqref="E128:H128"/>
    </sheetView>
  </sheetViews>
  <sheetFormatPr defaultRowHeight="13.5" x14ac:dyDescent="0.15"/>
  <cols>
    <col min="1" max="47" width="2.875" style="98" customWidth="1"/>
    <col min="48" max="16384" width="9" style="98"/>
  </cols>
  <sheetData>
    <row r="1" spans="1:46" s="2" customFormat="1" ht="13.5" customHeight="1" x14ac:dyDescent="0.15">
      <c r="P1" s="3"/>
      <c r="Q1" s="3"/>
      <c r="R1" s="3"/>
      <c r="S1" s="3"/>
      <c r="AO1" s="8"/>
      <c r="AP1" s="122"/>
    </row>
    <row r="2" spans="1:46" s="2" customFormat="1" ht="13.5" customHeight="1" x14ac:dyDescent="0.15">
      <c r="P2" s="3"/>
      <c r="Q2" s="3"/>
      <c r="R2" s="3"/>
      <c r="S2" s="3"/>
      <c r="AO2" s="8"/>
      <c r="AP2" s="122"/>
    </row>
    <row r="3" spans="1:46" s="2" customFormat="1" ht="13.5" customHeight="1" x14ac:dyDescent="0.15">
      <c r="A3" s="53" t="s">
        <v>30</v>
      </c>
      <c r="P3" s="3"/>
      <c r="Q3" s="3"/>
      <c r="R3" s="3"/>
      <c r="S3" s="3"/>
      <c r="AO3" s="8"/>
      <c r="AP3" s="122"/>
    </row>
    <row r="4" spans="1:46" s="2" customFormat="1" ht="13.5" customHeight="1" x14ac:dyDescent="0.15">
      <c r="P4" s="3"/>
      <c r="Q4" s="3"/>
      <c r="R4" s="3"/>
      <c r="S4" s="3"/>
      <c r="AO4" s="8"/>
      <c r="AP4" s="122"/>
    </row>
    <row r="5" spans="1:46" s="2" customFormat="1" ht="18.75" customHeight="1" x14ac:dyDescent="0.15">
      <c r="A5" s="7"/>
      <c r="B5" s="7"/>
      <c r="C5" s="55" t="s">
        <v>42</v>
      </c>
      <c r="D5" s="553" t="s">
        <v>134</v>
      </c>
      <c r="E5" s="553"/>
      <c r="F5" s="553"/>
      <c r="G5" s="553"/>
      <c r="H5" s="553"/>
      <c r="I5" s="553"/>
      <c r="J5" s="553"/>
      <c r="K5" s="553"/>
      <c r="L5" s="553"/>
      <c r="M5" s="553"/>
      <c r="N5" s="553"/>
      <c r="O5" s="553"/>
      <c r="P5" s="553"/>
      <c r="Q5" s="553"/>
      <c r="R5" s="553"/>
      <c r="S5" s="554"/>
      <c r="W5" s="8"/>
      <c r="X5" s="8"/>
      <c r="Y5" s="8"/>
      <c r="Z5" s="8"/>
      <c r="AA5" s="8"/>
      <c r="AB5" s="8"/>
      <c r="AC5" s="8"/>
      <c r="AO5" s="8"/>
      <c r="AP5" s="123"/>
    </row>
    <row r="6" spans="1:46" s="2" customFormat="1" ht="18.75" customHeight="1" x14ac:dyDescent="0.15">
      <c r="A6" s="8"/>
      <c r="B6" s="41"/>
      <c r="C6" s="41"/>
      <c r="D6" s="55" t="s">
        <v>135</v>
      </c>
      <c r="E6" s="555" t="s">
        <v>134</v>
      </c>
      <c r="F6" s="555"/>
      <c r="G6" s="555"/>
      <c r="H6" s="555"/>
      <c r="I6" s="555"/>
      <c r="J6" s="555"/>
      <c r="K6" s="555"/>
      <c r="L6" s="555"/>
      <c r="M6" s="555"/>
      <c r="N6" s="555"/>
      <c r="O6" s="555"/>
      <c r="P6" s="555"/>
      <c r="Q6" s="555"/>
      <c r="R6" s="555"/>
      <c r="S6" s="554"/>
      <c r="W6" s="8"/>
      <c r="X6" s="8"/>
      <c r="Y6" s="8"/>
      <c r="Z6" s="8"/>
      <c r="AA6" s="8"/>
      <c r="AB6" s="8"/>
      <c r="AC6" s="8"/>
      <c r="AO6" s="8"/>
      <c r="AP6" s="123"/>
    </row>
    <row r="7" spans="1:46" s="2" customFormat="1" ht="18.75" customHeight="1" x14ac:dyDescent="0.15">
      <c r="P7" s="3"/>
      <c r="Q7" s="3"/>
      <c r="R7" s="3"/>
      <c r="S7" s="3"/>
      <c r="AO7" s="8"/>
      <c r="AP7" s="123"/>
    </row>
    <row r="8" spans="1:46" s="2" customFormat="1" ht="13.5" customHeight="1" x14ac:dyDescent="0.15">
      <c r="A8" s="421" t="s">
        <v>162</v>
      </c>
      <c r="B8" s="422"/>
      <c r="C8" s="422"/>
      <c r="D8" s="423"/>
      <c r="E8" s="421" t="s">
        <v>10</v>
      </c>
      <c r="F8" s="422"/>
      <c r="G8" s="422"/>
      <c r="H8" s="422"/>
      <c r="I8" s="422"/>
      <c r="J8" s="422"/>
      <c r="K8" s="422"/>
      <c r="L8" s="422"/>
      <c r="M8" s="422"/>
      <c r="N8" s="422"/>
      <c r="O8" s="422"/>
      <c r="P8" s="422"/>
      <c r="Q8" s="422"/>
      <c r="R8" s="422"/>
      <c r="S8" s="422"/>
      <c r="T8" s="422"/>
      <c r="U8" s="422"/>
      <c r="V8" s="422"/>
      <c r="W8" s="422"/>
      <c r="X8" s="423"/>
      <c r="Y8" s="556" t="s">
        <v>11</v>
      </c>
      <c r="Z8" s="557"/>
      <c r="AA8" s="557"/>
      <c r="AB8" s="558"/>
      <c r="AC8" s="556" t="s">
        <v>39</v>
      </c>
      <c r="AD8" s="557"/>
      <c r="AE8" s="557"/>
      <c r="AF8" s="557"/>
      <c r="AG8" s="557"/>
      <c r="AH8" s="557"/>
      <c r="AI8" s="557"/>
      <c r="AJ8" s="558"/>
      <c r="AK8" s="556" t="s">
        <v>40</v>
      </c>
      <c r="AL8" s="557"/>
      <c r="AM8" s="557"/>
      <c r="AN8" s="558"/>
    </row>
    <row r="9" spans="1:46" s="2" customFormat="1" x14ac:dyDescent="0.15">
      <c r="A9" s="424"/>
      <c r="B9" s="425"/>
      <c r="C9" s="425"/>
      <c r="D9" s="426"/>
      <c r="E9" s="424"/>
      <c r="F9" s="425"/>
      <c r="G9" s="425"/>
      <c r="H9" s="425"/>
      <c r="I9" s="425"/>
      <c r="J9" s="425"/>
      <c r="K9" s="425"/>
      <c r="L9" s="425"/>
      <c r="M9" s="425"/>
      <c r="N9" s="425"/>
      <c r="O9" s="425"/>
      <c r="P9" s="425"/>
      <c r="Q9" s="425"/>
      <c r="R9" s="425"/>
      <c r="S9" s="425"/>
      <c r="T9" s="425"/>
      <c r="U9" s="425"/>
      <c r="V9" s="425"/>
      <c r="W9" s="425"/>
      <c r="X9" s="426"/>
      <c r="Y9" s="559"/>
      <c r="Z9" s="560"/>
      <c r="AA9" s="560"/>
      <c r="AB9" s="561"/>
      <c r="AC9" s="562"/>
      <c r="AD9" s="563"/>
      <c r="AE9" s="563"/>
      <c r="AF9" s="563"/>
      <c r="AG9" s="563"/>
      <c r="AH9" s="563"/>
      <c r="AI9" s="563"/>
      <c r="AJ9" s="564"/>
      <c r="AK9" s="562"/>
      <c r="AL9" s="563"/>
      <c r="AM9" s="563"/>
      <c r="AN9" s="564"/>
    </row>
    <row r="10" spans="1:46" s="2" customFormat="1" ht="13.5" customHeight="1" x14ac:dyDescent="0.15">
      <c r="A10" s="424"/>
      <c r="B10" s="425"/>
      <c r="C10" s="425"/>
      <c r="D10" s="426"/>
      <c r="E10" s="424"/>
      <c r="F10" s="425"/>
      <c r="G10" s="425"/>
      <c r="H10" s="425"/>
      <c r="I10" s="425"/>
      <c r="J10" s="425"/>
      <c r="K10" s="425"/>
      <c r="L10" s="425"/>
      <c r="M10" s="425"/>
      <c r="N10" s="425"/>
      <c r="O10" s="425"/>
      <c r="P10" s="425"/>
      <c r="Q10" s="425"/>
      <c r="R10" s="425"/>
      <c r="S10" s="425"/>
      <c r="T10" s="425"/>
      <c r="U10" s="425"/>
      <c r="V10" s="425"/>
      <c r="W10" s="425"/>
      <c r="X10" s="426"/>
      <c r="Y10" s="559"/>
      <c r="Z10" s="560"/>
      <c r="AA10" s="560"/>
      <c r="AB10" s="561"/>
      <c r="AC10" s="556" t="s">
        <v>61</v>
      </c>
      <c r="AD10" s="557"/>
      <c r="AE10" s="557"/>
      <c r="AF10" s="558"/>
      <c r="AG10" s="556" t="s">
        <v>19</v>
      </c>
      <c r="AH10" s="557"/>
      <c r="AI10" s="557"/>
      <c r="AJ10" s="557"/>
      <c r="AK10" s="557"/>
      <c r="AL10" s="557"/>
      <c r="AM10" s="557"/>
      <c r="AN10" s="558"/>
      <c r="AO10" s="507" t="s">
        <v>147</v>
      </c>
      <c r="AP10" s="169"/>
      <c r="AQ10" s="169"/>
      <c r="AR10" s="169"/>
      <c r="AS10" s="169"/>
      <c r="AT10" s="169"/>
    </row>
    <row r="11" spans="1:46" s="2" customFormat="1" x14ac:dyDescent="0.15">
      <c r="A11" s="427"/>
      <c r="B11" s="428"/>
      <c r="C11" s="428"/>
      <c r="D11" s="429"/>
      <c r="E11" s="427"/>
      <c r="F11" s="428"/>
      <c r="G11" s="428"/>
      <c r="H11" s="428"/>
      <c r="I11" s="428"/>
      <c r="J11" s="428"/>
      <c r="K11" s="428"/>
      <c r="L11" s="428"/>
      <c r="M11" s="428"/>
      <c r="N11" s="428"/>
      <c r="O11" s="428"/>
      <c r="P11" s="428"/>
      <c r="Q11" s="428"/>
      <c r="R11" s="428"/>
      <c r="S11" s="428"/>
      <c r="T11" s="428"/>
      <c r="U11" s="428"/>
      <c r="V11" s="428"/>
      <c r="W11" s="428"/>
      <c r="X11" s="429"/>
      <c r="Y11" s="562"/>
      <c r="Z11" s="563"/>
      <c r="AA11" s="563"/>
      <c r="AB11" s="564"/>
      <c r="AC11" s="562"/>
      <c r="AD11" s="563"/>
      <c r="AE11" s="563"/>
      <c r="AF11" s="564"/>
      <c r="AG11" s="562"/>
      <c r="AH11" s="563"/>
      <c r="AI11" s="563"/>
      <c r="AJ11" s="563"/>
      <c r="AK11" s="563"/>
      <c r="AL11" s="563"/>
      <c r="AM11" s="563"/>
      <c r="AN11" s="564"/>
      <c r="AO11" s="507"/>
      <c r="AP11" s="169"/>
      <c r="AQ11" s="169"/>
      <c r="AR11" s="169"/>
      <c r="AS11" s="169"/>
      <c r="AT11" s="169"/>
    </row>
    <row r="12" spans="1:46" s="2" customFormat="1" ht="18.75" customHeight="1" x14ac:dyDescent="0.15">
      <c r="A12" s="234"/>
      <c r="B12" s="235"/>
      <c r="C12" s="235"/>
      <c r="D12" s="236"/>
      <c r="E12" s="544" t="s">
        <v>132</v>
      </c>
      <c r="F12" s="545"/>
      <c r="G12" s="545"/>
      <c r="H12" s="545"/>
      <c r="I12" s="545"/>
      <c r="J12" s="545"/>
      <c r="K12" s="545"/>
      <c r="L12" s="545"/>
      <c r="M12" s="545"/>
      <c r="N12" s="545"/>
      <c r="O12" s="545"/>
      <c r="P12" s="545"/>
      <c r="Q12" s="545"/>
      <c r="R12" s="545"/>
      <c r="S12" s="545"/>
      <c r="T12" s="545"/>
      <c r="U12" s="545"/>
      <c r="V12" s="545"/>
      <c r="W12" s="545"/>
      <c r="X12" s="546"/>
      <c r="Y12" s="547"/>
      <c r="Z12" s="548"/>
      <c r="AA12" s="548"/>
      <c r="AB12" s="549"/>
      <c r="AC12" s="550"/>
      <c r="AD12" s="551"/>
      <c r="AE12" s="551"/>
      <c r="AF12" s="552"/>
      <c r="AG12" s="550"/>
      <c r="AH12" s="551"/>
      <c r="AI12" s="551"/>
      <c r="AJ12" s="552"/>
      <c r="AK12" s="550"/>
      <c r="AL12" s="551"/>
      <c r="AM12" s="551"/>
      <c r="AN12" s="552"/>
    </row>
    <row r="13" spans="1:46" s="2" customFormat="1" ht="18.75" customHeight="1" x14ac:dyDescent="0.15">
      <c r="A13" s="237"/>
      <c r="B13" s="238"/>
      <c r="C13" s="238"/>
      <c r="D13" s="239"/>
      <c r="E13" s="57" t="s">
        <v>36</v>
      </c>
      <c r="F13" s="520"/>
      <c r="G13" s="520"/>
      <c r="H13" s="520"/>
      <c r="I13" s="520"/>
      <c r="J13" s="125" t="s">
        <v>37</v>
      </c>
      <c r="K13" s="125" t="s">
        <v>38</v>
      </c>
      <c r="L13" s="520"/>
      <c r="M13" s="520"/>
      <c r="N13" s="520"/>
      <c r="O13" s="524" t="s">
        <v>148</v>
      </c>
      <c r="P13" s="524"/>
      <c r="Q13" s="125" t="s">
        <v>38</v>
      </c>
      <c r="R13" s="520"/>
      <c r="S13" s="520"/>
      <c r="T13" s="125" t="s">
        <v>17</v>
      </c>
      <c r="U13" s="125" t="s">
        <v>38</v>
      </c>
      <c r="V13" s="520"/>
      <c r="W13" s="520"/>
      <c r="X13" s="58" t="s">
        <v>84</v>
      </c>
      <c r="Y13" s="521">
        <f>SUM(AC13:AN13)</f>
        <v>0</v>
      </c>
      <c r="Z13" s="522"/>
      <c r="AA13" s="522"/>
      <c r="AB13" s="523"/>
      <c r="AC13" s="521"/>
      <c r="AD13" s="522"/>
      <c r="AE13" s="522"/>
      <c r="AF13" s="523"/>
      <c r="AG13" s="521"/>
      <c r="AH13" s="522"/>
      <c r="AI13" s="522"/>
      <c r="AJ13" s="523"/>
      <c r="AK13" s="521"/>
      <c r="AL13" s="522"/>
      <c r="AM13" s="522"/>
      <c r="AN13" s="523"/>
      <c r="AO13" s="509">
        <f>SUM(AC13:AN13)</f>
        <v>0</v>
      </c>
      <c r="AP13" s="510"/>
      <c r="AQ13" s="510"/>
      <c r="AR13" s="510"/>
      <c r="AS13" s="510"/>
      <c r="AT13" s="56" t="str">
        <f>IF(Y13=AO13,"○","×")</f>
        <v>○</v>
      </c>
    </row>
    <row r="14" spans="1:46" s="2" customFormat="1" ht="18.75" customHeight="1" x14ac:dyDescent="0.15">
      <c r="A14" s="237"/>
      <c r="B14" s="238"/>
      <c r="C14" s="238"/>
      <c r="D14" s="239"/>
      <c r="E14" s="511" t="s">
        <v>132</v>
      </c>
      <c r="F14" s="512"/>
      <c r="G14" s="512"/>
      <c r="H14" s="512"/>
      <c r="I14" s="512"/>
      <c r="J14" s="512"/>
      <c r="K14" s="512"/>
      <c r="L14" s="512"/>
      <c r="M14" s="512"/>
      <c r="N14" s="512"/>
      <c r="O14" s="512"/>
      <c r="P14" s="512"/>
      <c r="Q14" s="512"/>
      <c r="R14" s="512"/>
      <c r="S14" s="512"/>
      <c r="T14" s="512"/>
      <c r="U14" s="512"/>
      <c r="V14" s="512"/>
      <c r="W14" s="512"/>
      <c r="X14" s="513"/>
      <c r="Y14" s="514"/>
      <c r="Z14" s="515"/>
      <c r="AA14" s="515"/>
      <c r="AB14" s="516"/>
      <c r="AC14" s="517"/>
      <c r="AD14" s="518"/>
      <c r="AE14" s="518"/>
      <c r="AF14" s="519"/>
      <c r="AG14" s="517"/>
      <c r="AH14" s="518"/>
      <c r="AI14" s="518"/>
      <c r="AJ14" s="519"/>
      <c r="AK14" s="517"/>
      <c r="AL14" s="518"/>
      <c r="AM14" s="518"/>
      <c r="AN14" s="519"/>
    </row>
    <row r="15" spans="1:46" s="2" customFormat="1" ht="18.75" customHeight="1" x14ac:dyDescent="0.15">
      <c r="A15" s="237"/>
      <c r="B15" s="238"/>
      <c r="C15" s="238"/>
      <c r="D15" s="239"/>
      <c r="E15" s="57" t="s">
        <v>36</v>
      </c>
      <c r="F15" s="520"/>
      <c r="G15" s="520"/>
      <c r="H15" s="520"/>
      <c r="I15" s="520"/>
      <c r="J15" s="125" t="s">
        <v>37</v>
      </c>
      <c r="K15" s="125" t="s">
        <v>38</v>
      </c>
      <c r="L15" s="520"/>
      <c r="M15" s="520"/>
      <c r="N15" s="520"/>
      <c r="O15" s="524" t="s">
        <v>150</v>
      </c>
      <c r="P15" s="524"/>
      <c r="Q15" s="125" t="s">
        <v>38</v>
      </c>
      <c r="R15" s="520"/>
      <c r="S15" s="520"/>
      <c r="T15" s="125"/>
      <c r="U15" s="125" t="s">
        <v>38</v>
      </c>
      <c r="V15" s="520"/>
      <c r="W15" s="520"/>
      <c r="X15" s="58"/>
      <c r="Y15" s="521">
        <f>SUM(AC15:AN15)</f>
        <v>0</v>
      </c>
      <c r="Z15" s="522"/>
      <c r="AA15" s="522"/>
      <c r="AB15" s="523"/>
      <c r="AC15" s="521"/>
      <c r="AD15" s="522"/>
      <c r="AE15" s="522"/>
      <c r="AF15" s="523"/>
      <c r="AG15" s="521"/>
      <c r="AH15" s="522"/>
      <c r="AI15" s="522"/>
      <c r="AJ15" s="523"/>
      <c r="AK15" s="521"/>
      <c r="AL15" s="522"/>
      <c r="AM15" s="522"/>
      <c r="AN15" s="523"/>
      <c r="AO15" s="509">
        <f t="shared" ref="AO15" si="0">SUM(AC15:AN15)</f>
        <v>0</v>
      </c>
      <c r="AP15" s="510"/>
      <c r="AQ15" s="510"/>
      <c r="AR15" s="510"/>
      <c r="AS15" s="510"/>
      <c r="AT15" s="56" t="str">
        <f t="shared" ref="AT15" si="1">IF(Y15=AO15,"○","×")</f>
        <v>○</v>
      </c>
    </row>
    <row r="16" spans="1:46" s="2" customFormat="1" ht="18.75" customHeight="1" x14ac:dyDescent="0.15">
      <c r="A16" s="237"/>
      <c r="B16" s="238"/>
      <c r="C16" s="238"/>
      <c r="D16" s="239"/>
      <c r="E16" s="511" t="s">
        <v>132</v>
      </c>
      <c r="F16" s="512"/>
      <c r="G16" s="512"/>
      <c r="H16" s="512"/>
      <c r="I16" s="512"/>
      <c r="J16" s="512"/>
      <c r="K16" s="512"/>
      <c r="L16" s="512"/>
      <c r="M16" s="512"/>
      <c r="N16" s="512"/>
      <c r="O16" s="512"/>
      <c r="P16" s="512"/>
      <c r="Q16" s="512"/>
      <c r="R16" s="512"/>
      <c r="S16" s="512"/>
      <c r="T16" s="512"/>
      <c r="U16" s="512"/>
      <c r="V16" s="512"/>
      <c r="W16" s="512"/>
      <c r="X16" s="513"/>
      <c r="Y16" s="514"/>
      <c r="Z16" s="515"/>
      <c r="AA16" s="515"/>
      <c r="AB16" s="516"/>
      <c r="AC16" s="517"/>
      <c r="AD16" s="518"/>
      <c r="AE16" s="518"/>
      <c r="AF16" s="519"/>
      <c r="AG16" s="517"/>
      <c r="AH16" s="518"/>
      <c r="AI16" s="518"/>
      <c r="AJ16" s="519"/>
      <c r="AK16" s="517"/>
      <c r="AL16" s="518"/>
      <c r="AM16" s="518"/>
      <c r="AN16" s="519"/>
    </row>
    <row r="17" spans="1:46" s="2" customFormat="1" ht="18.75" customHeight="1" x14ac:dyDescent="0.15">
      <c r="A17" s="237"/>
      <c r="B17" s="238"/>
      <c r="C17" s="238"/>
      <c r="D17" s="239"/>
      <c r="E17" s="57" t="s">
        <v>36</v>
      </c>
      <c r="F17" s="520"/>
      <c r="G17" s="520"/>
      <c r="H17" s="520"/>
      <c r="I17" s="520"/>
      <c r="J17" s="125" t="s">
        <v>37</v>
      </c>
      <c r="K17" s="125" t="s">
        <v>38</v>
      </c>
      <c r="L17" s="520"/>
      <c r="M17" s="520"/>
      <c r="N17" s="520"/>
      <c r="O17" s="524" t="s">
        <v>155</v>
      </c>
      <c r="P17" s="524"/>
      <c r="Q17" s="125" t="s">
        <v>38</v>
      </c>
      <c r="R17" s="520"/>
      <c r="S17" s="520"/>
      <c r="T17" s="125"/>
      <c r="U17" s="125" t="s">
        <v>38</v>
      </c>
      <c r="V17" s="520"/>
      <c r="W17" s="520"/>
      <c r="X17" s="58"/>
      <c r="Y17" s="521">
        <f>SUM(AC17:AN17)</f>
        <v>0</v>
      </c>
      <c r="Z17" s="522"/>
      <c r="AA17" s="522"/>
      <c r="AB17" s="523"/>
      <c r="AC17" s="521"/>
      <c r="AD17" s="522"/>
      <c r="AE17" s="522"/>
      <c r="AF17" s="523"/>
      <c r="AG17" s="521"/>
      <c r="AH17" s="522"/>
      <c r="AI17" s="522"/>
      <c r="AJ17" s="523"/>
      <c r="AK17" s="521"/>
      <c r="AL17" s="522"/>
      <c r="AM17" s="522"/>
      <c r="AN17" s="523"/>
      <c r="AO17" s="509">
        <f t="shared" ref="AO17" si="2">SUM(AC17:AN17)</f>
        <v>0</v>
      </c>
      <c r="AP17" s="510"/>
      <c r="AQ17" s="510"/>
      <c r="AR17" s="510"/>
      <c r="AS17" s="510"/>
      <c r="AT17" s="56" t="str">
        <f t="shared" ref="AT17" si="3">IF(Y17=AO17,"○","×")</f>
        <v>○</v>
      </c>
    </row>
    <row r="18" spans="1:46" s="2" customFormat="1" ht="18.75" customHeight="1" x14ac:dyDescent="0.15">
      <c r="A18" s="237"/>
      <c r="B18" s="238"/>
      <c r="C18" s="238"/>
      <c r="D18" s="239"/>
      <c r="E18" s="511" t="s">
        <v>132</v>
      </c>
      <c r="F18" s="512"/>
      <c r="G18" s="512"/>
      <c r="H18" s="512"/>
      <c r="I18" s="512"/>
      <c r="J18" s="512"/>
      <c r="K18" s="512"/>
      <c r="L18" s="512"/>
      <c r="M18" s="512"/>
      <c r="N18" s="512"/>
      <c r="O18" s="512"/>
      <c r="P18" s="512"/>
      <c r="Q18" s="512"/>
      <c r="R18" s="512"/>
      <c r="S18" s="512"/>
      <c r="T18" s="512"/>
      <c r="U18" s="512"/>
      <c r="V18" s="512"/>
      <c r="W18" s="512"/>
      <c r="X18" s="513"/>
      <c r="Y18" s="514"/>
      <c r="Z18" s="515"/>
      <c r="AA18" s="515"/>
      <c r="AB18" s="516"/>
      <c r="AC18" s="517"/>
      <c r="AD18" s="518"/>
      <c r="AE18" s="518"/>
      <c r="AF18" s="519"/>
      <c r="AG18" s="517"/>
      <c r="AH18" s="518"/>
      <c r="AI18" s="518"/>
      <c r="AJ18" s="519"/>
      <c r="AK18" s="517"/>
      <c r="AL18" s="518"/>
      <c r="AM18" s="518"/>
      <c r="AN18" s="519"/>
    </row>
    <row r="19" spans="1:46" s="2" customFormat="1" ht="18.75" customHeight="1" x14ac:dyDescent="0.15">
      <c r="A19" s="237"/>
      <c r="B19" s="238"/>
      <c r="C19" s="238"/>
      <c r="D19" s="239"/>
      <c r="E19" s="57" t="s">
        <v>36</v>
      </c>
      <c r="F19" s="520"/>
      <c r="G19" s="520"/>
      <c r="H19" s="520"/>
      <c r="I19" s="520"/>
      <c r="J19" s="125" t="s">
        <v>37</v>
      </c>
      <c r="K19" s="125" t="s">
        <v>38</v>
      </c>
      <c r="L19" s="520"/>
      <c r="M19" s="520"/>
      <c r="N19" s="520"/>
      <c r="O19" s="524" t="s">
        <v>155</v>
      </c>
      <c r="P19" s="524"/>
      <c r="Q19" s="125" t="s">
        <v>38</v>
      </c>
      <c r="R19" s="520"/>
      <c r="S19" s="520"/>
      <c r="T19" s="125"/>
      <c r="U19" s="125" t="s">
        <v>38</v>
      </c>
      <c r="V19" s="520"/>
      <c r="W19" s="520"/>
      <c r="X19" s="58"/>
      <c r="Y19" s="521">
        <f>SUM(AC19:AN19)</f>
        <v>0</v>
      </c>
      <c r="Z19" s="522"/>
      <c r="AA19" s="522"/>
      <c r="AB19" s="523"/>
      <c r="AC19" s="521"/>
      <c r="AD19" s="522"/>
      <c r="AE19" s="522"/>
      <c r="AF19" s="523"/>
      <c r="AG19" s="521"/>
      <c r="AH19" s="522"/>
      <c r="AI19" s="522"/>
      <c r="AJ19" s="523"/>
      <c r="AK19" s="521"/>
      <c r="AL19" s="522"/>
      <c r="AM19" s="522"/>
      <c r="AN19" s="523"/>
      <c r="AO19" s="509">
        <f t="shared" ref="AO19" si="4">SUM(AC19:AN19)</f>
        <v>0</v>
      </c>
      <c r="AP19" s="510"/>
      <c r="AQ19" s="510"/>
      <c r="AR19" s="510"/>
      <c r="AS19" s="510"/>
      <c r="AT19" s="56" t="str">
        <f t="shared" ref="AT19" si="5">IF(Y19=AO19,"○","×")</f>
        <v>○</v>
      </c>
    </row>
    <row r="20" spans="1:46" s="2" customFormat="1" ht="18.75" customHeight="1" x14ac:dyDescent="0.15">
      <c r="A20" s="237"/>
      <c r="B20" s="238"/>
      <c r="C20" s="238"/>
      <c r="D20" s="239"/>
      <c r="E20" s="511" t="s">
        <v>132</v>
      </c>
      <c r="F20" s="512"/>
      <c r="G20" s="512"/>
      <c r="H20" s="512"/>
      <c r="I20" s="512"/>
      <c r="J20" s="512"/>
      <c r="K20" s="512"/>
      <c r="L20" s="512"/>
      <c r="M20" s="512"/>
      <c r="N20" s="512"/>
      <c r="O20" s="512"/>
      <c r="P20" s="512"/>
      <c r="Q20" s="512"/>
      <c r="R20" s="512"/>
      <c r="S20" s="512"/>
      <c r="T20" s="512"/>
      <c r="U20" s="512"/>
      <c r="V20" s="512"/>
      <c r="W20" s="512"/>
      <c r="X20" s="513"/>
      <c r="Y20" s="514"/>
      <c r="Z20" s="515"/>
      <c r="AA20" s="515"/>
      <c r="AB20" s="516"/>
      <c r="AC20" s="517"/>
      <c r="AD20" s="518"/>
      <c r="AE20" s="518"/>
      <c r="AF20" s="519"/>
      <c r="AG20" s="517"/>
      <c r="AH20" s="518"/>
      <c r="AI20" s="518"/>
      <c r="AJ20" s="519"/>
      <c r="AK20" s="517"/>
      <c r="AL20" s="518"/>
      <c r="AM20" s="518"/>
      <c r="AN20" s="519"/>
    </row>
    <row r="21" spans="1:46" s="2" customFormat="1" ht="18.75" customHeight="1" x14ac:dyDescent="0.15">
      <c r="A21" s="237"/>
      <c r="B21" s="238"/>
      <c r="C21" s="238"/>
      <c r="D21" s="239"/>
      <c r="E21" s="57" t="s">
        <v>36</v>
      </c>
      <c r="F21" s="520"/>
      <c r="G21" s="520"/>
      <c r="H21" s="520"/>
      <c r="I21" s="520"/>
      <c r="J21" s="125" t="s">
        <v>37</v>
      </c>
      <c r="K21" s="125" t="s">
        <v>38</v>
      </c>
      <c r="L21" s="520"/>
      <c r="M21" s="520"/>
      <c r="N21" s="520"/>
      <c r="O21" s="524" t="s">
        <v>84</v>
      </c>
      <c r="P21" s="524"/>
      <c r="Q21" s="125" t="s">
        <v>38</v>
      </c>
      <c r="R21" s="520"/>
      <c r="S21" s="520"/>
      <c r="T21" s="125"/>
      <c r="U21" s="125" t="s">
        <v>38</v>
      </c>
      <c r="V21" s="520"/>
      <c r="W21" s="520"/>
      <c r="X21" s="58"/>
      <c r="Y21" s="521">
        <f>SUM(AC21:AN21)</f>
        <v>0</v>
      </c>
      <c r="Z21" s="522"/>
      <c r="AA21" s="522"/>
      <c r="AB21" s="523"/>
      <c r="AC21" s="521"/>
      <c r="AD21" s="522"/>
      <c r="AE21" s="522"/>
      <c r="AF21" s="523"/>
      <c r="AG21" s="521"/>
      <c r="AH21" s="522"/>
      <c r="AI21" s="522"/>
      <c r="AJ21" s="523"/>
      <c r="AK21" s="521"/>
      <c r="AL21" s="522"/>
      <c r="AM21" s="522"/>
      <c r="AN21" s="523"/>
      <c r="AO21" s="509">
        <f t="shared" ref="AO21" si="6">SUM(AC21:AN21)</f>
        <v>0</v>
      </c>
      <c r="AP21" s="510"/>
      <c r="AQ21" s="510"/>
      <c r="AR21" s="510"/>
      <c r="AS21" s="510"/>
      <c r="AT21" s="56" t="str">
        <f t="shared" ref="AT21" si="7">IF(Y21=AO21,"○","×")</f>
        <v>○</v>
      </c>
    </row>
    <row r="22" spans="1:46" s="2" customFormat="1" ht="18.75" customHeight="1" x14ac:dyDescent="0.15">
      <c r="A22" s="237"/>
      <c r="B22" s="238"/>
      <c r="C22" s="238"/>
      <c r="D22" s="239"/>
      <c r="E22" s="511" t="s">
        <v>132</v>
      </c>
      <c r="F22" s="512"/>
      <c r="G22" s="512"/>
      <c r="H22" s="512"/>
      <c r="I22" s="512"/>
      <c r="J22" s="512"/>
      <c r="K22" s="512"/>
      <c r="L22" s="512"/>
      <c r="M22" s="512"/>
      <c r="N22" s="512"/>
      <c r="O22" s="512"/>
      <c r="P22" s="512"/>
      <c r="Q22" s="512"/>
      <c r="R22" s="512"/>
      <c r="S22" s="512"/>
      <c r="T22" s="512"/>
      <c r="U22" s="512"/>
      <c r="V22" s="512"/>
      <c r="W22" s="512"/>
      <c r="X22" s="513"/>
      <c r="Y22" s="514"/>
      <c r="Z22" s="515"/>
      <c r="AA22" s="515"/>
      <c r="AB22" s="516"/>
      <c r="AC22" s="517"/>
      <c r="AD22" s="518"/>
      <c r="AE22" s="518"/>
      <c r="AF22" s="519"/>
      <c r="AG22" s="517"/>
      <c r="AH22" s="518"/>
      <c r="AI22" s="518"/>
      <c r="AJ22" s="519"/>
      <c r="AK22" s="517"/>
      <c r="AL22" s="518"/>
      <c r="AM22" s="518"/>
      <c r="AN22" s="519"/>
    </row>
    <row r="23" spans="1:46" s="2" customFormat="1" ht="18.75" customHeight="1" x14ac:dyDescent="0.15">
      <c r="A23" s="237"/>
      <c r="B23" s="238"/>
      <c r="C23" s="238"/>
      <c r="D23" s="239"/>
      <c r="E23" s="57" t="s">
        <v>36</v>
      </c>
      <c r="F23" s="520"/>
      <c r="G23" s="520"/>
      <c r="H23" s="520"/>
      <c r="I23" s="520"/>
      <c r="J23" s="125" t="s">
        <v>37</v>
      </c>
      <c r="K23" s="125" t="s">
        <v>38</v>
      </c>
      <c r="L23" s="520"/>
      <c r="M23" s="520"/>
      <c r="N23" s="520"/>
      <c r="O23" s="524" t="s">
        <v>155</v>
      </c>
      <c r="P23" s="524"/>
      <c r="Q23" s="125" t="s">
        <v>38</v>
      </c>
      <c r="R23" s="520"/>
      <c r="S23" s="520"/>
      <c r="T23" s="125"/>
      <c r="U23" s="125" t="s">
        <v>38</v>
      </c>
      <c r="V23" s="520"/>
      <c r="W23" s="520"/>
      <c r="X23" s="58"/>
      <c r="Y23" s="521">
        <f>SUM(AC23:AN23)</f>
        <v>0</v>
      </c>
      <c r="Z23" s="522"/>
      <c r="AA23" s="522"/>
      <c r="AB23" s="523"/>
      <c r="AC23" s="521"/>
      <c r="AD23" s="522"/>
      <c r="AE23" s="522"/>
      <c r="AF23" s="523"/>
      <c r="AG23" s="521"/>
      <c r="AH23" s="522"/>
      <c r="AI23" s="522"/>
      <c r="AJ23" s="523"/>
      <c r="AK23" s="521"/>
      <c r="AL23" s="522"/>
      <c r="AM23" s="522"/>
      <c r="AN23" s="523"/>
      <c r="AO23" s="509">
        <f t="shared" ref="AO23" si="8">SUM(AC23:AN23)</f>
        <v>0</v>
      </c>
      <c r="AP23" s="510"/>
      <c r="AQ23" s="510"/>
      <c r="AR23" s="510"/>
      <c r="AS23" s="510"/>
      <c r="AT23" s="56" t="str">
        <f t="shared" ref="AT23" si="9">IF(Y23=AO23,"○","×")</f>
        <v>○</v>
      </c>
    </row>
    <row r="24" spans="1:46" s="2" customFormat="1" ht="18.75" customHeight="1" x14ac:dyDescent="0.15">
      <c r="A24" s="237"/>
      <c r="B24" s="238"/>
      <c r="C24" s="238"/>
      <c r="D24" s="239"/>
      <c r="E24" s="511" t="s">
        <v>132</v>
      </c>
      <c r="F24" s="512"/>
      <c r="G24" s="512"/>
      <c r="H24" s="512"/>
      <c r="I24" s="512"/>
      <c r="J24" s="512"/>
      <c r="K24" s="512"/>
      <c r="L24" s="512"/>
      <c r="M24" s="512"/>
      <c r="N24" s="512"/>
      <c r="O24" s="512"/>
      <c r="P24" s="512"/>
      <c r="Q24" s="512"/>
      <c r="R24" s="512"/>
      <c r="S24" s="512"/>
      <c r="T24" s="512"/>
      <c r="U24" s="512"/>
      <c r="V24" s="512"/>
      <c r="W24" s="512"/>
      <c r="X24" s="513"/>
      <c r="Y24" s="514"/>
      <c r="Z24" s="515"/>
      <c r="AA24" s="515"/>
      <c r="AB24" s="516"/>
      <c r="AC24" s="517"/>
      <c r="AD24" s="518"/>
      <c r="AE24" s="518"/>
      <c r="AF24" s="519"/>
      <c r="AG24" s="517"/>
      <c r="AH24" s="518"/>
      <c r="AI24" s="518"/>
      <c r="AJ24" s="519"/>
      <c r="AK24" s="517"/>
      <c r="AL24" s="518"/>
      <c r="AM24" s="518"/>
      <c r="AN24" s="519"/>
    </row>
    <row r="25" spans="1:46" s="2" customFormat="1" ht="18.75" customHeight="1" x14ac:dyDescent="0.15">
      <c r="A25" s="237"/>
      <c r="B25" s="238"/>
      <c r="C25" s="238"/>
      <c r="D25" s="239"/>
      <c r="E25" s="57" t="s">
        <v>36</v>
      </c>
      <c r="F25" s="520"/>
      <c r="G25" s="520"/>
      <c r="H25" s="520"/>
      <c r="I25" s="520"/>
      <c r="J25" s="125" t="s">
        <v>37</v>
      </c>
      <c r="K25" s="125" t="s">
        <v>38</v>
      </c>
      <c r="L25" s="520"/>
      <c r="M25" s="520"/>
      <c r="N25" s="520"/>
      <c r="O25" s="524" t="s">
        <v>172</v>
      </c>
      <c r="P25" s="524"/>
      <c r="Q25" s="125" t="s">
        <v>38</v>
      </c>
      <c r="R25" s="520"/>
      <c r="S25" s="520"/>
      <c r="T25" s="125"/>
      <c r="U25" s="125" t="s">
        <v>38</v>
      </c>
      <c r="V25" s="520"/>
      <c r="W25" s="520"/>
      <c r="X25" s="58"/>
      <c r="Y25" s="521">
        <f>SUM(AC25:AN25)</f>
        <v>0</v>
      </c>
      <c r="Z25" s="522"/>
      <c r="AA25" s="522"/>
      <c r="AB25" s="523"/>
      <c r="AC25" s="521"/>
      <c r="AD25" s="522"/>
      <c r="AE25" s="522"/>
      <c r="AF25" s="523"/>
      <c r="AG25" s="521"/>
      <c r="AH25" s="522"/>
      <c r="AI25" s="522"/>
      <c r="AJ25" s="523"/>
      <c r="AK25" s="521"/>
      <c r="AL25" s="522"/>
      <c r="AM25" s="522"/>
      <c r="AN25" s="523"/>
      <c r="AO25" s="509">
        <f t="shared" ref="AO25" si="10">SUM(AC25:AN25)</f>
        <v>0</v>
      </c>
      <c r="AP25" s="510"/>
      <c r="AQ25" s="510"/>
      <c r="AR25" s="510"/>
      <c r="AS25" s="510"/>
      <c r="AT25" s="56" t="str">
        <f t="shared" ref="AT25" si="11">IF(Y25=AO25,"○","×")</f>
        <v>○</v>
      </c>
    </row>
    <row r="26" spans="1:46" s="2" customFormat="1" ht="18.75" customHeight="1" x14ac:dyDescent="0.15">
      <c r="A26" s="237"/>
      <c r="B26" s="238"/>
      <c r="C26" s="238"/>
      <c r="D26" s="239"/>
      <c r="E26" s="511" t="s">
        <v>132</v>
      </c>
      <c r="F26" s="512"/>
      <c r="G26" s="512"/>
      <c r="H26" s="512"/>
      <c r="I26" s="512"/>
      <c r="J26" s="512"/>
      <c r="K26" s="512"/>
      <c r="L26" s="512"/>
      <c r="M26" s="512"/>
      <c r="N26" s="512"/>
      <c r="O26" s="512"/>
      <c r="P26" s="512"/>
      <c r="Q26" s="512"/>
      <c r="R26" s="512"/>
      <c r="S26" s="512"/>
      <c r="T26" s="512"/>
      <c r="U26" s="512"/>
      <c r="V26" s="512"/>
      <c r="W26" s="512"/>
      <c r="X26" s="513"/>
      <c r="Y26" s="514"/>
      <c r="Z26" s="515"/>
      <c r="AA26" s="515"/>
      <c r="AB26" s="516"/>
      <c r="AC26" s="517"/>
      <c r="AD26" s="518"/>
      <c r="AE26" s="518"/>
      <c r="AF26" s="519"/>
      <c r="AG26" s="517"/>
      <c r="AH26" s="518"/>
      <c r="AI26" s="518"/>
      <c r="AJ26" s="519"/>
      <c r="AK26" s="517"/>
      <c r="AL26" s="518"/>
      <c r="AM26" s="518"/>
      <c r="AN26" s="519"/>
      <c r="AO26" s="509"/>
      <c r="AP26" s="510"/>
      <c r="AQ26" s="510"/>
      <c r="AR26" s="510"/>
      <c r="AS26" s="510"/>
      <c r="AT26" s="56"/>
    </row>
    <row r="27" spans="1:46" s="2" customFormat="1" ht="18.75" customHeight="1" x14ac:dyDescent="0.15">
      <c r="A27" s="237"/>
      <c r="B27" s="238"/>
      <c r="C27" s="238"/>
      <c r="D27" s="239"/>
      <c r="E27" s="57" t="s">
        <v>36</v>
      </c>
      <c r="F27" s="520"/>
      <c r="G27" s="520"/>
      <c r="H27" s="520"/>
      <c r="I27" s="520"/>
      <c r="J27" s="125" t="s">
        <v>37</v>
      </c>
      <c r="K27" s="125" t="s">
        <v>38</v>
      </c>
      <c r="L27" s="520"/>
      <c r="M27" s="520"/>
      <c r="N27" s="520"/>
      <c r="O27" s="524"/>
      <c r="P27" s="524"/>
      <c r="Q27" s="125" t="s">
        <v>38</v>
      </c>
      <c r="R27" s="520"/>
      <c r="S27" s="520"/>
      <c r="T27" s="125"/>
      <c r="U27" s="125" t="s">
        <v>38</v>
      </c>
      <c r="V27" s="520"/>
      <c r="W27" s="520"/>
      <c r="X27" s="58"/>
      <c r="Y27" s="521">
        <f>SUM(AC27:AN27)</f>
        <v>0</v>
      </c>
      <c r="Z27" s="522"/>
      <c r="AA27" s="522"/>
      <c r="AB27" s="523"/>
      <c r="AC27" s="521"/>
      <c r="AD27" s="522"/>
      <c r="AE27" s="522"/>
      <c r="AF27" s="523"/>
      <c r="AG27" s="521"/>
      <c r="AH27" s="522"/>
      <c r="AI27" s="522"/>
      <c r="AJ27" s="523"/>
      <c r="AK27" s="521"/>
      <c r="AL27" s="522"/>
      <c r="AM27" s="522"/>
      <c r="AN27" s="523"/>
      <c r="AO27" s="509">
        <f t="shared" ref="AO27" si="12">SUM(AC27:AN27)</f>
        <v>0</v>
      </c>
      <c r="AP27" s="510"/>
      <c r="AQ27" s="510"/>
      <c r="AR27" s="510"/>
      <c r="AS27" s="510"/>
      <c r="AT27" s="56" t="str">
        <f t="shared" ref="AT27" si="13">IF(Y27=AO27,"○","×")</f>
        <v>○</v>
      </c>
    </row>
    <row r="28" spans="1:46" s="2" customFormat="1" ht="18.75" customHeight="1" x14ac:dyDescent="0.15">
      <c r="A28" s="237"/>
      <c r="B28" s="238"/>
      <c r="C28" s="238"/>
      <c r="D28" s="239"/>
      <c r="E28" s="511" t="s">
        <v>132</v>
      </c>
      <c r="F28" s="512"/>
      <c r="G28" s="512"/>
      <c r="H28" s="512"/>
      <c r="I28" s="512"/>
      <c r="J28" s="512"/>
      <c r="K28" s="512"/>
      <c r="L28" s="512"/>
      <c r="M28" s="512"/>
      <c r="N28" s="512"/>
      <c r="O28" s="512"/>
      <c r="P28" s="512"/>
      <c r="Q28" s="512"/>
      <c r="R28" s="512"/>
      <c r="S28" s="512"/>
      <c r="T28" s="512"/>
      <c r="U28" s="512"/>
      <c r="V28" s="512"/>
      <c r="W28" s="512"/>
      <c r="X28" s="513"/>
      <c r="Y28" s="514"/>
      <c r="Z28" s="515"/>
      <c r="AA28" s="515"/>
      <c r="AB28" s="516"/>
      <c r="AC28" s="517"/>
      <c r="AD28" s="518"/>
      <c r="AE28" s="518"/>
      <c r="AF28" s="519"/>
      <c r="AG28" s="517"/>
      <c r="AH28" s="518"/>
      <c r="AI28" s="518"/>
      <c r="AJ28" s="519"/>
      <c r="AK28" s="517"/>
      <c r="AL28" s="518"/>
      <c r="AM28" s="518"/>
      <c r="AN28" s="519"/>
      <c r="AO28" s="509"/>
      <c r="AP28" s="510"/>
      <c r="AQ28" s="510"/>
      <c r="AR28" s="510"/>
      <c r="AS28" s="510"/>
      <c r="AT28" s="56"/>
    </row>
    <row r="29" spans="1:46" s="2" customFormat="1" ht="18.75" customHeight="1" x14ac:dyDescent="0.15">
      <c r="A29" s="237"/>
      <c r="B29" s="238"/>
      <c r="C29" s="238"/>
      <c r="D29" s="239"/>
      <c r="E29" s="57" t="s">
        <v>36</v>
      </c>
      <c r="F29" s="520"/>
      <c r="G29" s="520"/>
      <c r="H29" s="520"/>
      <c r="I29" s="520"/>
      <c r="J29" s="125" t="s">
        <v>37</v>
      </c>
      <c r="K29" s="125" t="s">
        <v>38</v>
      </c>
      <c r="L29" s="520"/>
      <c r="M29" s="520"/>
      <c r="N29" s="520"/>
      <c r="O29" s="524"/>
      <c r="P29" s="524"/>
      <c r="Q29" s="125" t="s">
        <v>38</v>
      </c>
      <c r="R29" s="520"/>
      <c r="S29" s="520"/>
      <c r="T29" s="125"/>
      <c r="U29" s="125" t="s">
        <v>38</v>
      </c>
      <c r="V29" s="520"/>
      <c r="W29" s="520"/>
      <c r="X29" s="58"/>
      <c r="Y29" s="521">
        <f>SUM(AC29:AN29)</f>
        <v>0</v>
      </c>
      <c r="Z29" s="522"/>
      <c r="AA29" s="522"/>
      <c r="AB29" s="523"/>
      <c r="AC29" s="521"/>
      <c r="AD29" s="522"/>
      <c r="AE29" s="522"/>
      <c r="AF29" s="523"/>
      <c r="AG29" s="521"/>
      <c r="AH29" s="522"/>
      <c r="AI29" s="522"/>
      <c r="AJ29" s="523"/>
      <c r="AK29" s="521"/>
      <c r="AL29" s="522"/>
      <c r="AM29" s="522"/>
      <c r="AN29" s="523"/>
      <c r="AO29" s="509">
        <f t="shared" ref="AO29" si="14">SUM(AC29:AN29)</f>
        <v>0</v>
      </c>
      <c r="AP29" s="510"/>
      <c r="AQ29" s="510"/>
      <c r="AR29" s="510"/>
      <c r="AS29" s="510"/>
      <c r="AT29" s="56" t="str">
        <f t="shared" ref="AT29" si="15">IF(Y29=AO29,"○","×")</f>
        <v>○</v>
      </c>
    </row>
    <row r="30" spans="1:46" s="2" customFormat="1" ht="18.75" customHeight="1" x14ac:dyDescent="0.15">
      <c r="A30" s="237"/>
      <c r="B30" s="238"/>
      <c r="C30" s="238"/>
      <c r="D30" s="239"/>
      <c r="E30" s="511" t="s">
        <v>132</v>
      </c>
      <c r="F30" s="512"/>
      <c r="G30" s="512"/>
      <c r="H30" s="512"/>
      <c r="I30" s="512"/>
      <c r="J30" s="512"/>
      <c r="K30" s="512"/>
      <c r="L30" s="512"/>
      <c r="M30" s="512"/>
      <c r="N30" s="512"/>
      <c r="O30" s="512"/>
      <c r="P30" s="512"/>
      <c r="Q30" s="512"/>
      <c r="R30" s="512"/>
      <c r="S30" s="512"/>
      <c r="T30" s="512"/>
      <c r="U30" s="512"/>
      <c r="V30" s="512"/>
      <c r="W30" s="512"/>
      <c r="X30" s="513"/>
      <c r="Y30" s="514"/>
      <c r="Z30" s="515"/>
      <c r="AA30" s="515"/>
      <c r="AB30" s="516"/>
      <c r="AC30" s="517"/>
      <c r="AD30" s="518"/>
      <c r="AE30" s="518"/>
      <c r="AF30" s="519"/>
      <c r="AG30" s="517"/>
      <c r="AH30" s="518"/>
      <c r="AI30" s="518"/>
      <c r="AJ30" s="519"/>
      <c r="AK30" s="517"/>
      <c r="AL30" s="518"/>
      <c r="AM30" s="518"/>
      <c r="AN30" s="519"/>
      <c r="AO30" s="509"/>
      <c r="AP30" s="510"/>
      <c r="AQ30" s="510"/>
      <c r="AR30" s="510"/>
      <c r="AS30" s="510"/>
      <c r="AT30" s="56"/>
    </row>
    <row r="31" spans="1:46" s="2" customFormat="1" ht="18.75" customHeight="1" x14ac:dyDescent="0.15">
      <c r="A31" s="237"/>
      <c r="B31" s="238"/>
      <c r="C31" s="238"/>
      <c r="D31" s="239"/>
      <c r="E31" s="57" t="s">
        <v>36</v>
      </c>
      <c r="F31" s="520"/>
      <c r="G31" s="520"/>
      <c r="H31" s="520"/>
      <c r="I31" s="520"/>
      <c r="J31" s="125" t="s">
        <v>37</v>
      </c>
      <c r="K31" s="125" t="s">
        <v>38</v>
      </c>
      <c r="L31" s="520"/>
      <c r="M31" s="520"/>
      <c r="N31" s="520"/>
      <c r="O31" s="524"/>
      <c r="P31" s="524"/>
      <c r="Q31" s="125" t="s">
        <v>38</v>
      </c>
      <c r="R31" s="520"/>
      <c r="S31" s="520"/>
      <c r="T31" s="125"/>
      <c r="U31" s="125" t="s">
        <v>38</v>
      </c>
      <c r="V31" s="520"/>
      <c r="W31" s="520"/>
      <c r="X31" s="58"/>
      <c r="Y31" s="521">
        <f>SUM(AC31:AN31)</f>
        <v>0</v>
      </c>
      <c r="Z31" s="522"/>
      <c r="AA31" s="522"/>
      <c r="AB31" s="523"/>
      <c r="AC31" s="521"/>
      <c r="AD31" s="522"/>
      <c r="AE31" s="522"/>
      <c r="AF31" s="523"/>
      <c r="AG31" s="521"/>
      <c r="AH31" s="522"/>
      <c r="AI31" s="522"/>
      <c r="AJ31" s="523"/>
      <c r="AK31" s="521"/>
      <c r="AL31" s="522"/>
      <c r="AM31" s="522"/>
      <c r="AN31" s="523"/>
      <c r="AO31" s="509">
        <f t="shared" ref="AO31" si="16">SUM(AC31:AN31)</f>
        <v>0</v>
      </c>
      <c r="AP31" s="510"/>
      <c r="AQ31" s="510"/>
      <c r="AR31" s="510"/>
      <c r="AS31" s="510"/>
      <c r="AT31" s="56" t="str">
        <f t="shared" ref="AT31" si="17">IF(Y31=AO31,"○","×")</f>
        <v>○</v>
      </c>
    </row>
    <row r="32" spans="1:46" s="2" customFormat="1" ht="18.75" customHeight="1" x14ac:dyDescent="0.15">
      <c r="A32" s="237"/>
      <c r="B32" s="238"/>
      <c r="C32" s="238"/>
      <c r="D32" s="239"/>
      <c r="E32" s="511" t="s">
        <v>132</v>
      </c>
      <c r="F32" s="512"/>
      <c r="G32" s="512"/>
      <c r="H32" s="512"/>
      <c r="I32" s="512"/>
      <c r="J32" s="512"/>
      <c r="K32" s="512"/>
      <c r="L32" s="512"/>
      <c r="M32" s="512"/>
      <c r="N32" s="512"/>
      <c r="O32" s="512"/>
      <c r="P32" s="512"/>
      <c r="Q32" s="512"/>
      <c r="R32" s="512"/>
      <c r="S32" s="512"/>
      <c r="T32" s="512"/>
      <c r="U32" s="512"/>
      <c r="V32" s="512"/>
      <c r="W32" s="512"/>
      <c r="X32" s="513"/>
      <c r="Y32" s="514"/>
      <c r="Z32" s="515"/>
      <c r="AA32" s="515"/>
      <c r="AB32" s="516"/>
      <c r="AC32" s="517"/>
      <c r="AD32" s="518"/>
      <c r="AE32" s="518"/>
      <c r="AF32" s="519"/>
      <c r="AG32" s="517"/>
      <c r="AH32" s="518"/>
      <c r="AI32" s="518"/>
      <c r="AJ32" s="519"/>
      <c r="AK32" s="517"/>
      <c r="AL32" s="518"/>
      <c r="AM32" s="518"/>
      <c r="AN32" s="519"/>
      <c r="AO32" s="509"/>
      <c r="AP32" s="510"/>
      <c r="AQ32" s="510"/>
      <c r="AR32" s="510"/>
      <c r="AS32" s="510"/>
      <c r="AT32" s="56"/>
    </row>
    <row r="33" spans="1:46" s="2" customFormat="1" ht="18.75" customHeight="1" x14ac:dyDescent="0.15">
      <c r="A33" s="237"/>
      <c r="B33" s="238"/>
      <c r="C33" s="238"/>
      <c r="D33" s="239"/>
      <c r="E33" s="57" t="s">
        <v>36</v>
      </c>
      <c r="F33" s="520"/>
      <c r="G33" s="520"/>
      <c r="H33" s="520"/>
      <c r="I33" s="520"/>
      <c r="J33" s="125" t="s">
        <v>37</v>
      </c>
      <c r="K33" s="125" t="s">
        <v>38</v>
      </c>
      <c r="L33" s="520"/>
      <c r="M33" s="520"/>
      <c r="N33" s="520"/>
      <c r="O33" s="524"/>
      <c r="P33" s="524"/>
      <c r="Q33" s="125" t="s">
        <v>38</v>
      </c>
      <c r="R33" s="534"/>
      <c r="S33" s="534"/>
      <c r="T33" s="125"/>
      <c r="U33" s="125" t="s">
        <v>38</v>
      </c>
      <c r="V33" s="520"/>
      <c r="W33" s="520"/>
      <c r="X33" s="58"/>
      <c r="Y33" s="521">
        <f>SUM(AC33:AN33)</f>
        <v>0</v>
      </c>
      <c r="Z33" s="522"/>
      <c r="AA33" s="522"/>
      <c r="AB33" s="523"/>
      <c r="AC33" s="521"/>
      <c r="AD33" s="522"/>
      <c r="AE33" s="522"/>
      <c r="AF33" s="523"/>
      <c r="AG33" s="521"/>
      <c r="AH33" s="522"/>
      <c r="AI33" s="522"/>
      <c r="AJ33" s="523"/>
      <c r="AK33" s="521"/>
      <c r="AL33" s="522"/>
      <c r="AM33" s="522"/>
      <c r="AN33" s="523"/>
      <c r="AO33" s="509">
        <f t="shared" ref="AO33:AO34" si="18">SUM(AC33:AN33)</f>
        <v>0</v>
      </c>
      <c r="AP33" s="510"/>
      <c r="AQ33" s="510"/>
      <c r="AR33" s="510"/>
      <c r="AS33" s="510"/>
      <c r="AT33" s="56" t="str">
        <f t="shared" ref="AT33:AT34" si="19">IF(Y33=AO33,"○","×")</f>
        <v>○</v>
      </c>
    </row>
    <row r="34" spans="1:46" s="2" customFormat="1" ht="18.75" customHeight="1" x14ac:dyDescent="0.15">
      <c r="A34" s="240"/>
      <c r="B34" s="241"/>
      <c r="C34" s="241"/>
      <c r="D34" s="242"/>
      <c r="E34" s="535" t="s">
        <v>41</v>
      </c>
      <c r="F34" s="536"/>
      <c r="G34" s="536"/>
      <c r="H34" s="536"/>
      <c r="I34" s="536"/>
      <c r="J34" s="536"/>
      <c r="K34" s="536"/>
      <c r="L34" s="536"/>
      <c r="M34" s="536"/>
      <c r="N34" s="536"/>
      <c r="O34" s="536"/>
      <c r="P34" s="536"/>
      <c r="Q34" s="536"/>
      <c r="R34" s="536"/>
      <c r="S34" s="536"/>
      <c r="T34" s="536"/>
      <c r="U34" s="536"/>
      <c r="V34" s="536"/>
      <c r="W34" s="536"/>
      <c r="X34" s="537"/>
      <c r="Y34" s="538">
        <f>SUM(Y12:AB33)</f>
        <v>0</v>
      </c>
      <c r="Z34" s="539"/>
      <c r="AA34" s="539"/>
      <c r="AB34" s="540"/>
      <c r="AC34" s="538">
        <f>SUM(AC12:AF33)</f>
        <v>0</v>
      </c>
      <c r="AD34" s="539"/>
      <c r="AE34" s="539"/>
      <c r="AF34" s="540"/>
      <c r="AG34" s="538">
        <f>SUM(AG12:AJ33)</f>
        <v>0</v>
      </c>
      <c r="AH34" s="539"/>
      <c r="AI34" s="539"/>
      <c r="AJ34" s="540"/>
      <c r="AK34" s="538">
        <f>SUM(AK12:AN33)</f>
        <v>0</v>
      </c>
      <c r="AL34" s="539"/>
      <c r="AM34" s="539"/>
      <c r="AN34" s="540"/>
      <c r="AO34" s="509">
        <f t="shared" si="18"/>
        <v>0</v>
      </c>
      <c r="AP34" s="510"/>
      <c r="AQ34" s="510"/>
      <c r="AR34" s="510"/>
      <c r="AS34" s="510"/>
      <c r="AT34" s="56" t="str">
        <f t="shared" si="19"/>
        <v>○</v>
      </c>
    </row>
    <row r="35" spans="1:46" s="2" customFormat="1" ht="18.75" customHeight="1" x14ac:dyDescent="0.15">
      <c r="A35" s="234"/>
      <c r="B35" s="235"/>
      <c r="C35" s="235"/>
      <c r="D35" s="236"/>
      <c r="E35" s="511" t="s">
        <v>132</v>
      </c>
      <c r="F35" s="512"/>
      <c r="G35" s="512"/>
      <c r="H35" s="512"/>
      <c r="I35" s="545"/>
      <c r="J35" s="545"/>
      <c r="K35" s="545"/>
      <c r="L35" s="545"/>
      <c r="M35" s="545"/>
      <c r="N35" s="545"/>
      <c r="O35" s="545"/>
      <c r="P35" s="545"/>
      <c r="Q35" s="545"/>
      <c r="R35" s="545"/>
      <c r="S35" s="545"/>
      <c r="T35" s="545"/>
      <c r="U35" s="545"/>
      <c r="V35" s="545"/>
      <c r="W35" s="545"/>
      <c r="X35" s="546"/>
      <c r="Y35" s="547"/>
      <c r="Z35" s="548"/>
      <c r="AA35" s="548"/>
      <c r="AB35" s="549"/>
      <c r="AC35" s="550"/>
      <c r="AD35" s="551"/>
      <c r="AE35" s="551"/>
      <c r="AF35" s="552"/>
      <c r="AG35" s="550"/>
      <c r="AH35" s="551"/>
      <c r="AI35" s="551"/>
      <c r="AJ35" s="552"/>
      <c r="AK35" s="550"/>
      <c r="AL35" s="551"/>
      <c r="AM35" s="551"/>
      <c r="AN35" s="552"/>
    </row>
    <row r="36" spans="1:46" s="2" customFormat="1" ht="18.75" customHeight="1" x14ac:dyDescent="0.15">
      <c r="A36" s="237"/>
      <c r="B36" s="238"/>
      <c r="C36" s="238"/>
      <c r="D36" s="239"/>
      <c r="E36" s="57" t="s">
        <v>36</v>
      </c>
      <c r="F36" s="520"/>
      <c r="G36" s="520"/>
      <c r="H36" s="520"/>
      <c r="I36" s="520"/>
      <c r="J36" s="125" t="s">
        <v>37</v>
      </c>
      <c r="K36" s="125" t="s">
        <v>38</v>
      </c>
      <c r="L36" s="520"/>
      <c r="M36" s="520"/>
      <c r="N36" s="520"/>
      <c r="O36" s="524" t="s">
        <v>148</v>
      </c>
      <c r="P36" s="524"/>
      <c r="Q36" s="125" t="s">
        <v>38</v>
      </c>
      <c r="R36" s="520"/>
      <c r="S36" s="520"/>
      <c r="T36" s="125" t="s">
        <v>17</v>
      </c>
      <c r="U36" s="125" t="s">
        <v>38</v>
      </c>
      <c r="V36" s="520"/>
      <c r="W36" s="520"/>
      <c r="X36" s="58" t="s">
        <v>84</v>
      </c>
      <c r="Y36" s="521">
        <f>SUM(AC36:AN36)</f>
        <v>0</v>
      </c>
      <c r="Z36" s="522"/>
      <c r="AA36" s="522"/>
      <c r="AB36" s="523"/>
      <c r="AC36" s="521"/>
      <c r="AD36" s="522"/>
      <c r="AE36" s="522"/>
      <c r="AF36" s="523"/>
      <c r="AG36" s="521"/>
      <c r="AH36" s="522"/>
      <c r="AI36" s="522"/>
      <c r="AJ36" s="523"/>
      <c r="AK36" s="521"/>
      <c r="AL36" s="522"/>
      <c r="AM36" s="522"/>
      <c r="AN36" s="523"/>
      <c r="AO36" s="509">
        <f t="shared" ref="AO36" si="20">SUM(AC36:AN36)</f>
        <v>0</v>
      </c>
      <c r="AP36" s="510"/>
      <c r="AQ36" s="510"/>
      <c r="AR36" s="510"/>
      <c r="AS36" s="510"/>
      <c r="AT36" s="56" t="str">
        <f t="shared" ref="AT36" si="21">IF(Y36=AO36,"○","×")</f>
        <v>○</v>
      </c>
    </row>
    <row r="37" spans="1:46" s="2" customFormat="1" ht="18.75" customHeight="1" x14ac:dyDescent="0.15">
      <c r="A37" s="237"/>
      <c r="B37" s="238"/>
      <c r="C37" s="238"/>
      <c r="D37" s="239"/>
      <c r="E37" s="511" t="s">
        <v>132</v>
      </c>
      <c r="F37" s="512"/>
      <c r="G37" s="512"/>
      <c r="H37" s="512"/>
      <c r="I37" s="512"/>
      <c r="J37" s="512"/>
      <c r="K37" s="512"/>
      <c r="L37" s="512"/>
      <c r="M37" s="512"/>
      <c r="N37" s="512"/>
      <c r="O37" s="512"/>
      <c r="P37" s="512"/>
      <c r="Q37" s="512"/>
      <c r="R37" s="512"/>
      <c r="S37" s="512"/>
      <c r="T37" s="512"/>
      <c r="U37" s="512"/>
      <c r="V37" s="512"/>
      <c r="W37" s="512"/>
      <c r="X37" s="513"/>
      <c r="Y37" s="514"/>
      <c r="Z37" s="515"/>
      <c r="AA37" s="515"/>
      <c r="AB37" s="516"/>
      <c r="AC37" s="517"/>
      <c r="AD37" s="518"/>
      <c r="AE37" s="518"/>
      <c r="AF37" s="519"/>
      <c r="AG37" s="517"/>
      <c r="AH37" s="518"/>
      <c r="AI37" s="518"/>
      <c r="AJ37" s="519"/>
      <c r="AK37" s="517"/>
      <c r="AL37" s="518"/>
      <c r="AM37" s="518"/>
      <c r="AN37" s="519"/>
    </row>
    <row r="38" spans="1:46" s="2" customFormat="1" ht="18.75" customHeight="1" x14ac:dyDescent="0.15">
      <c r="A38" s="237"/>
      <c r="B38" s="238"/>
      <c r="C38" s="238"/>
      <c r="D38" s="239"/>
      <c r="E38" s="57" t="s">
        <v>36</v>
      </c>
      <c r="F38" s="520"/>
      <c r="G38" s="520"/>
      <c r="H38" s="520"/>
      <c r="I38" s="520"/>
      <c r="J38" s="125" t="s">
        <v>37</v>
      </c>
      <c r="K38" s="125" t="s">
        <v>38</v>
      </c>
      <c r="L38" s="520"/>
      <c r="M38" s="520"/>
      <c r="N38" s="520"/>
      <c r="O38" s="524"/>
      <c r="P38" s="524"/>
      <c r="Q38" s="125" t="s">
        <v>38</v>
      </c>
      <c r="R38" s="520"/>
      <c r="S38" s="520"/>
      <c r="T38" s="125" t="s">
        <v>17</v>
      </c>
      <c r="U38" s="125" t="s">
        <v>38</v>
      </c>
      <c r="V38" s="520"/>
      <c r="W38" s="520"/>
      <c r="X38" s="58" t="s">
        <v>84</v>
      </c>
      <c r="Y38" s="521">
        <f>SUM(AC38:AN38)</f>
        <v>0</v>
      </c>
      <c r="Z38" s="522"/>
      <c r="AA38" s="522"/>
      <c r="AB38" s="523"/>
      <c r="AC38" s="521"/>
      <c r="AD38" s="522"/>
      <c r="AE38" s="522"/>
      <c r="AF38" s="523"/>
      <c r="AG38" s="521"/>
      <c r="AH38" s="522"/>
      <c r="AI38" s="522"/>
      <c r="AJ38" s="523"/>
      <c r="AK38" s="521"/>
      <c r="AL38" s="522"/>
      <c r="AM38" s="522"/>
      <c r="AN38" s="523"/>
      <c r="AO38" s="509">
        <f t="shared" ref="AO38" si="22">SUM(AC38:AN38)</f>
        <v>0</v>
      </c>
      <c r="AP38" s="510"/>
      <c r="AQ38" s="510"/>
      <c r="AR38" s="510"/>
      <c r="AS38" s="510"/>
      <c r="AT38" s="56" t="str">
        <f t="shared" ref="AT38" si="23">IF(Y38=AO38,"○","×")</f>
        <v>○</v>
      </c>
    </row>
    <row r="39" spans="1:46" s="2" customFormat="1" ht="18.75" customHeight="1" x14ac:dyDescent="0.15">
      <c r="A39" s="237"/>
      <c r="B39" s="238"/>
      <c r="C39" s="238"/>
      <c r="D39" s="239"/>
      <c r="E39" s="511" t="s">
        <v>132</v>
      </c>
      <c r="F39" s="512"/>
      <c r="G39" s="512"/>
      <c r="H39" s="512"/>
      <c r="I39" s="512"/>
      <c r="J39" s="512"/>
      <c r="K39" s="512"/>
      <c r="L39" s="512"/>
      <c r="M39" s="512"/>
      <c r="N39" s="512"/>
      <c r="O39" s="512"/>
      <c r="P39" s="512"/>
      <c r="Q39" s="512"/>
      <c r="R39" s="512"/>
      <c r="S39" s="512"/>
      <c r="T39" s="512"/>
      <c r="U39" s="512"/>
      <c r="V39" s="512"/>
      <c r="W39" s="512"/>
      <c r="X39" s="513"/>
      <c r="Y39" s="514"/>
      <c r="Z39" s="515"/>
      <c r="AA39" s="515"/>
      <c r="AB39" s="516"/>
      <c r="AC39" s="517"/>
      <c r="AD39" s="518"/>
      <c r="AE39" s="518"/>
      <c r="AF39" s="519"/>
      <c r="AG39" s="517"/>
      <c r="AH39" s="518"/>
      <c r="AI39" s="518"/>
      <c r="AJ39" s="519"/>
      <c r="AK39" s="517"/>
      <c r="AL39" s="518"/>
      <c r="AM39" s="518"/>
      <c r="AN39" s="519"/>
    </row>
    <row r="40" spans="1:46" s="2" customFormat="1" ht="18.75" customHeight="1" x14ac:dyDescent="0.15">
      <c r="A40" s="237"/>
      <c r="B40" s="238"/>
      <c r="C40" s="238"/>
      <c r="D40" s="239"/>
      <c r="E40" s="57" t="s">
        <v>36</v>
      </c>
      <c r="F40" s="520"/>
      <c r="G40" s="520"/>
      <c r="H40" s="520"/>
      <c r="I40" s="520"/>
      <c r="J40" s="125" t="s">
        <v>37</v>
      </c>
      <c r="K40" s="125" t="s">
        <v>38</v>
      </c>
      <c r="L40" s="520"/>
      <c r="M40" s="520"/>
      <c r="N40" s="520"/>
      <c r="O40" s="524" t="s">
        <v>84</v>
      </c>
      <c r="P40" s="524"/>
      <c r="Q40" s="125" t="s">
        <v>38</v>
      </c>
      <c r="R40" s="520"/>
      <c r="S40" s="520"/>
      <c r="T40" s="125" t="s">
        <v>155</v>
      </c>
      <c r="U40" s="125" t="s">
        <v>38</v>
      </c>
      <c r="V40" s="520"/>
      <c r="W40" s="520"/>
      <c r="X40" s="58"/>
      <c r="Y40" s="521">
        <f>SUM(AC40:AN40)</f>
        <v>0</v>
      </c>
      <c r="Z40" s="522"/>
      <c r="AA40" s="522"/>
      <c r="AB40" s="523"/>
      <c r="AC40" s="521"/>
      <c r="AD40" s="522"/>
      <c r="AE40" s="522"/>
      <c r="AF40" s="523"/>
      <c r="AG40" s="521"/>
      <c r="AH40" s="522"/>
      <c r="AI40" s="522"/>
      <c r="AJ40" s="523"/>
      <c r="AK40" s="521"/>
      <c r="AL40" s="522"/>
      <c r="AM40" s="522"/>
      <c r="AN40" s="523"/>
      <c r="AO40" s="509">
        <f t="shared" ref="AO40" si="24">SUM(AC40:AN40)</f>
        <v>0</v>
      </c>
      <c r="AP40" s="510"/>
      <c r="AQ40" s="510"/>
      <c r="AR40" s="510"/>
      <c r="AS40" s="510"/>
      <c r="AT40" s="56" t="str">
        <f t="shared" ref="AT40" si="25">IF(Y40=AO40,"○","×")</f>
        <v>○</v>
      </c>
    </row>
    <row r="41" spans="1:46" s="2" customFormat="1" ht="18.75" customHeight="1" x14ac:dyDescent="0.15">
      <c r="A41" s="237"/>
      <c r="B41" s="238"/>
      <c r="C41" s="238"/>
      <c r="D41" s="239"/>
      <c r="E41" s="511" t="s">
        <v>132</v>
      </c>
      <c r="F41" s="512"/>
      <c r="G41" s="512"/>
      <c r="H41" s="512"/>
      <c r="I41" s="512"/>
      <c r="J41" s="512"/>
      <c r="K41" s="512"/>
      <c r="L41" s="512"/>
      <c r="M41" s="512"/>
      <c r="N41" s="512"/>
      <c r="O41" s="512"/>
      <c r="P41" s="512"/>
      <c r="Q41" s="512"/>
      <c r="R41" s="512"/>
      <c r="S41" s="512"/>
      <c r="T41" s="512"/>
      <c r="U41" s="512"/>
      <c r="V41" s="512"/>
      <c r="W41" s="512"/>
      <c r="X41" s="513"/>
      <c r="Y41" s="514"/>
      <c r="Z41" s="515"/>
      <c r="AA41" s="515"/>
      <c r="AB41" s="516"/>
      <c r="AC41" s="517"/>
      <c r="AD41" s="518"/>
      <c r="AE41" s="518"/>
      <c r="AF41" s="519"/>
      <c r="AG41" s="517"/>
      <c r="AH41" s="518"/>
      <c r="AI41" s="518"/>
      <c r="AJ41" s="519"/>
      <c r="AK41" s="517"/>
      <c r="AL41" s="518"/>
      <c r="AM41" s="518"/>
      <c r="AN41" s="519"/>
    </row>
    <row r="42" spans="1:46" s="2" customFormat="1" ht="18.75" customHeight="1" x14ac:dyDescent="0.15">
      <c r="A42" s="237"/>
      <c r="B42" s="238"/>
      <c r="C42" s="238"/>
      <c r="D42" s="239"/>
      <c r="E42" s="57" t="s">
        <v>36</v>
      </c>
      <c r="F42" s="520"/>
      <c r="G42" s="520"/>
      <c r="H42" s="520"/>
      <c r="I42" s="520"/>
      <c r="J42" s="125" t="s">
        <v>37</v>
      </c>
      <c r="K42" s="125" t="s">
        <v>38</v>
      </c>
      <c r="L42" s="520"/>
      <c r="M42" s="520"/>
      <c r="N42" s="520"/>
      <c r="O42" s="524" t="s">
        <v>150</v>
      </c>
      <c r="P42" s="524"/>
      <c r="Q42" s="125" t="s">
        <v>38</v>
      </c>
      <c r="R42" s="520"/>
      <c r="S42" s="520"/>
      <c r="T42" s="125"/>
      <c r="U42" s="125" t="s">
        <v>38</v>
      </c>
      <c r="V42" s="520"/>
      <c r="W42" s="520"/>
      <c r="X42" s="58"/>
      <c r="Y42" s="521">
        <f>SUM(AC42:AN42)</f>
        <v>0</v>
      </c>
      <c r="Z42" s="522"/>
      <c r="AA42" s="522"/>
      <c r="AB42" s="523"/>
      <c r="AC42" s="521"/>
      <c r="AD42" s="522"/>
      <c r="AE42" s="522"/>
      <c r="AF42" s="523"/>
      <c r="AG42" s="521"/>
      <c r="AH42" s="522"/>
      <c r="AI42" s="522"/>
      <c r="AJ42" s="523"/>
      <c r="AK42" s="521"/>
      <c r="AL42" s="522"/>
      <c r="AM42" s="522"/>
      <c r="AN42" s="523"/>
      <c r="AO42" s="509">
        <f t="shared" ref="AO42" si="26">SUM(AC42:AN42)</f>
        <v>0</v>
      </c>
      <c r="AP42" s="510"/>
      <c r="AQ42" s="510"/>
      <c r="AR42" s="510"/>
      <c r="AS42" s="510"/>
      <c r="AT42" s="56" t="str">
        <f t="shared" ref="AT42" si="27">IF(Y42=AO42,"○","×")</f>
        <v>○</v>
      </c>
    </row>
    <row r="43" spans="1:46" s="2" customFormat="1" ht="18.75" customHeight="1" x14ac:dyDescent="0.15">
      <c r="A43" s="237"/>
      <c r="B43" s="238"/>
      <c r="C43" s="238"/>
      <c r="D43" s="239"/>
      <c r="E43" s="511" t="s">
        <v>132</v>
      </c>
      <c r="F43" s="512"/>
      <c r="G43" s="512"/>
      <c r="H43" s="512"/>
      <c r="I43" s="512"/>
      <c r="J43" s="512"/>
      <c r="K43" s="512"/>
      <c r="L43" s="512"/>
      <c r="M43" s="512"/>
      <c r="N43" s="512"/>
      <c r="O43" s="512"/>
      <c r="P43" s="512"/>
      <c r="Q43" s="512"/>
      <c r="R43" s="512"/>
      <c r="S43" s="512"/>
      <c r="T43" s="512"/>
      <c r="U43" s="512"/>
      <c r="V43" s="512"/>
      <c r="W43" s="512"/>
      <c r="X43" s="513"/>
      <c r="Y43" s="514"/>
      <c r="Z43" s="515"/>
      <c r="AA43" s="515"/>
      <c r="AB43" s="516"/>
      <c r="AC43" s="517"/>
      <c r="AD43" s="518"/>
      <c r="AE43" s="518"/>
      <c r="AF43" s="519"/>
      <c r="AG43" s="517"/>
      <c r="AH43" s="518"/>
      <c r="AI43" s="518"/>
      <c r="AJ43" s="519"/>
      <c r="AK43" s="517"/>
      <c r="AL43" s="518"/>
      <c r="AM43" s="518"/>
      <c r="AN43" s="519"/>
    </row>
    <row r="44" spans="1:46" s="2" customFormat="1" ht="18.75" customHeight="1" x14ac:dyDescent="0.15">
      <c r="A44" s="237"/>
      <c r="B44" s="238"/>
      <c r="C44" s="238"/>
      <c r="D44" s="239"/>
      <c r="E44" s="57" t="s">
        <v>36</v>
      </c>
      <c r="F44" s="520"/>
      <c r="G44" s="520"/>
      <c r="H44" s="520"/>
      <c r="I44" s="520"/>
      <c r="J44" s="125" t="s">
        <v>37</v>
      </c>
      <c r="K44" s="125" t="s">
        <v>38</v>
      </c>
      <c r="L44" s="520"/>
      <c r="M44" s="520"/>
      <c r="N44" s="520"/>
      <c r="O44" s="524" t="s">
        <v>149</v>
      </c>
      <c r="P44" s="524"/>
      <c r="Q44" s="125" t="s">
        <v>38</v>
      </c>
      <c r="R44" s="534"/>
      <c r="S44" s="534"/>
      <c r="T44" s="125"/>
      <c r="U44" s="125" t="s">
        <v>38</v>
      </c>
      <c r="V44" s="520"/>
      <c r="W44" s="520"/>
      <c r="X44" s="58"/>
      <c r="Y44" s="521">
        <f>SUM(AC44:AN44)</f>
        <v>0</v>
      </c>
      <c r="Z44" s="522"/>
      <c r="AA44" s="522"/>
      <c r="AB44" s="523"/>
      <c r="AC44" s="521"/>
      <c r="AD44" s="522"/>
      <c r="AE44" s="522"/>
      <c r="AF44" s="523"/>
      <c r="AG44" s="521"/>
      <c r="AH44" s="522"/>
      <c r="AI44" s="522"/>
      <c r="AJ44" s="523"/>
      <c r="AK44" s="521"/>
      <c r="AL44" s="522"/>
      <c r="AM44" s="522"/>
      <c r="AN44" s="523"/>
      <c r="AO44" s="509">
        <f t="shared" ref="AO44" si="28">SUM(AC44:AN44)</f>
        <v>0</v>
      </c>
      <c r="AP44" s="510"/>
      <c r="AQ44" s="510"/>
      <c r="AR44" s="510"/>
      <c r="AS44" s="510"/>
      <c r="AT44" s="56" t="str">
        <f t="shared" ref="AT44" si="29">IF(Y44=AO44,"○","×")</f>
        <v>○</v>
      </c>
    </row>
    <row r="45" spans="1:46" s="2" customFormat="1" ht="18.75" customHeight="1" x14ac:dyDescent="0.15">
      <c r="A45" s="237"/>
      <c r="B45" s="238"/>
      <c r="C45" s="238"/>
      <c r="D45" s="239"/>
      <c r="E45" s="511" t="s">
        <v>132</v>
      </c>
      <c r="F45" s="512"/>
      <c r="G45" s="512"/>
      <c r="H45" s="512"/>
      <c r="I45" s="512"/>
      <c r="J45" s="512"/>
      <c r="K45" s="512"/>
      <c r="L45" s="512"/>
      <c r="M45" s="512"/>
      <c r="N45" s="512"/>
      <c r="O45" s="512"/>
      <c r="P45" s="512"/>
      <c r="Q45" s="512"/>
      <c r="R45" s="512"/>
      <c r="S45" s="512"/>
      <c r="T45" s="512"/>
      <c r="U45" s="512"/>
      <c r="V45" s="512"/>
      <c r="W45" s="512"/>
      <c r="X45" s="513"/>
      <c r="Y45" s="521"/>
      <c r="Z45" s="522"/>
      <c r="AA45" s="522"/>
      <c r="AB45" s="523"/>
      <c r="AC45" s="517"/>
      <c r="AD45" s="518"/>
      <c r="AE45" s="518"/>
      <c r="AF45" s="519"/>
      <c r="AG45" s="517"/>
      <c r="AH45" s="518"/>
      <c r="AI45" s="518"/>
      <c r="AJ45" s="519"/>
      <c r="AK45" s="517"/>
      <c r="AL45" s="518"/>
      <c r="AM45" s="518"/>
      <c r="AN45" s="519"/>
    </row>
    <row r="46" spans="1:46" s="2" customFormat="1" ht="18.75" customHeight="1" x14ac:dyDescent="0.15">
      <c r="A46" s="237"/>
      <c r="B46" s="238"/>
      <c r="C46" s="238"/>
      <c r="D46" s="239"/>
      <c r="E46" s="57" t="s">
        <v>36</v>
      </c>
      <c r="F46" s="520"/>
      <c r="G46" s="520"/>
      <c r="H46" s="520"/>
      <c r="I46" s="520"/>
      <c r="J46" s="125" t="s">
        <v>37</v>
      </c>
      <c r="K46" s="125" t="s">
        <v>38</v>
      </c>
      <c r="L46" s="520"/>
      <c r="M46" s="520"/>
      <c r="N46" s="520"/>
      <c r="O46" s="524"/>
      <c r="P46" s="524"/>
      <c r="Q46" s="125" t="s">
        <v>38</v>
      </c>
      <c r="R46" s="520"/>
      <c r="S46" s="520"/>
      <c r="T46" s="125"/>
      <c r="U46" s="125" t="s">
        <v>38</v>
      </c>
      <c r="V46" s="520"/>
      <c r="W46" s="520"/>
      <c r="X46" s="58"/>
      <c r="Y46" s="521">
        <f>SUM(AC46:AN46)</f>
        <v>0</v>
      </c>
      <c r="Z46" s="522"/>
      <c r="AA46" s="522"/>
      <c r="AB46" s="523"/>
      <c r="AC46" s="521"/>
      <c r="AD46" s="522"/>
      <c r="AE46" s="522"/>
      <c r="AF46" s="523"/>
      <c r="AG46" s="521"/>
      <c r="AH46" s="522"/>
      <c r="AI46" s="522"/>
      <c r="AJ46" s="523"/>
      <c r="AK46" s="521"/>
      <c r="AL46" s="522"/>
      <c r="AM46" s="522"/>
      <c r="AN46" s="523"/>
      <c r="AO46" s="509">
        <f t="shared" ref="AO46" si="30">SUM(AC46:AN46)</f>
        <v>0</v>
      </c>
      <c r="AP46" s="510"/>
      <c r="AQ46" s="510"/>
      <c r="AR46" s="510"/>
      <c r="AS46" s="510"/>
      <c r="AT46" s="56" t="str">
        <f t="shared" ref="AT46" si="31">IF(Y46=AO46,"○","×")</f>
        <v>○</v>
      </c>
    </row>
    <row r="47" spans="1:46" s="2" customFormat="1" ht="18.75" customHeight="1" x14ac:dyDescent="0.15">
      <c r="A47" s="237"/>
      <c r="B47" s="238"/>
      <c r="C47" s="238"/>
      <c r="D47" s="239"/>
      <c r="E47" s="511" t="s">
        <v>132</v>
      </c>
      <c r="F47" s="512"/>
      <c r="G47" s="512"/>
      <c r="H47" s="512"/>
      <c r="I47" s="512"/>
      <c r="J47" s="512"/>
      <c r="K47" s="512"/>
      <c r="L47" s="512"/>
      <c r="M47" s="512"/>
      <c r="N47" s="512"/>
      <c r="O47" s="512"/>
      <c r="P47" s="512"/>
      <c r="Q47" s="512"/>
      <c r="R47" s="512"/>
      <c r="S47" s="512"/>
      <c r="T47" s="512"/>
      <c r="U47" s="512"/>
      <c r="V47" s="512"/>
      <c r="W47" s="512"/>
      <c r="X47" s="513"/>
      <c r="Y47" s="514"/>
      <c r="Z47" s="515"/>
      <c r="AA47" s="515"/>
      <c r="AB47" s="516"/>
      <c r="AC47" s="517"/>
      <c r="AD47" s="518"/>
      <c r="AE47" s="518"/>
      <c r="AF47" s="519"/>
      <c r="AG47" s="517"/>
      <c r="AH47" s="518"/>
      <c r="AI47" s="518"/>
      <c r="AJ47" s="519"/>
      <c r="AK47" s="517"/>
      <c r="AL47" s="518"/>
      <c r="AM47" s="518"/>
      <c r="AN47" s="519"/>
    </row>
    <row r="48" spans="1:46" s="2" customFormat="1" ht="18.75" customHeight="1" x14ac:dyDescent="0.15">
      <c r="A48" s="237"/>
      <c r="B48" s="238"/>
      <c r="C48" s="238"/>
      <c r="D48" s="239"/>
      <c r="E48" s="57" t="s">
        <v>36</v>
      </c>
      <c r="F48" s="520"/>
      <c r="G48" s="520"/>
      <c r="H48" s="520"/>
      <c r="I48" s="520"/>
      <c r="J48" s="125" t="s">
        <v>37</v>
      </c>
      <c r="K48" s="125" t="s">
        <v>38</v>
      </c>
      <c r="L48" s="520"/>
      <c r="M48" s="520"/>
      <c r="N48" s="520"/>
      <c r="O48" s="524"/>
      <c r="P48" s="524"/>
      <c r="Q48" s="125" t="s">
        <v>38</v>
      </c>
      <c r="R48" s="520"/>
      <c r="S48" s="520"/>
      <c r="T48" s="125"/>
      <c r="U48" s="125" t="s">
        <v>38</v>
      </c>
      <c r="V48" s="520"/>
      <c r="W48" s="520"/>
      <c r="X48" s="58"/>
      <c r="Y48" s="521">
        <f>SUM(AC48:AN48)</f>
        <v>0</v>
      </c>
      <c r="Z48" s="522"/>
      <c r="AA48" s="522"/>
      <c r="AB48" s="523"/>
      <c r="AC48" s="521"/>
      <c r="AD48" s="522"/>
      <c r="AE48" s="522"/>
      <c r="AF48" s="523"/>
      <c r="AG48" s="521"/>
      <c r="AH48" s="522"/>
      <c r="AI48" s="522"/>
      <c r="AJ48" s="523"/>
      <c r="AK48" s="521"/>
      <c r="AL48" s="522"/>
      <c r="AM48" s="522"/>
      <c r="AN48" s="523"/>
      <c r="AO48" s="509">
        <f t="shared" ref="AO48" si="32">SUM(AC48:AN48)</f>
        <v>0</v>
      </c>
      <c r="AP48" s="510"/>
      <c r="AQ48" s="510"/>
      <c r="AR48" s="510"/>
      <c r="AS48" s="510"/>
      <c r="AT48" s="56" t="str">
        <f t="shared" ref="AT48" si="33">IF(Y48=AO48,"○","×")</f>
        <v>○</v>
      </c>
    </row>
    <row r="49" spans="1:46" s="2" customFormat="1" ht="18.75" customHeight="1" x14ac:dyDescent="0.15">
      <c r="A49" s="237"/>
      <c r="B49" s="238"/>
      <c r="C49" s="238"/>
      <c r="D49" s="239"/>
      <c r="E49" s="511" t="s">
        <v>132</v>
      </c>
      <c r="F49" s="512"/>
      <c r="G49" s="512"/>
      <c r="H49" s="512"/>
      <c r="I49" s="512"/>
      <c r="J49" s="512"/>
      <c r="K49" s="512"/>
      <c r="L49" s="512"/>
      <c r="M49" s="512"/>
      <c r="N49" s="512"/>
      <c r="O49" s="512"/>
      <c r="P49" s="512"/>
      <c r="Q49" s="512"/>
      <c r="R49" s="512"/>
      <c r="S49" s="512"/>
      <c r="T49" s="512"/>
      <c r="U49" s="512"/>
      <c r="V49" s="512"/>
      <c r="W49" s="512"/>
      <c r="X49" s="513"/>
      <c r="Y49" s="514"/>
      <c r="Z49" s="515"/>
      <c r="AA49" s="515"/>
      <c r="AB49" s="516"/>
      <c r="AC49" s="517"/>
      <c r="AD49" s="518"/>
      <c r="AE49" s="518"/>
      <c r="AF49" s="519"/>
      <c r="AG49" s="517"/>
      <c r="AH49" s="518"/>
      <c r="AI49" s="518"/>
      <c r="AJ49" s="519"/>
      <c r="AK49" s="517"/>
      <c r="AL49" s="518"/>
      <c r="AM49" s="518"/>
      <c r="AN49" s="519"/>
    </row>
    <row r="50" spans="1:46" s="2" customFormat="1" ht="18.75" customHeight="1" x14ac:dyDescent="0.15">
      <c r="A50" s="237"/>
      <c r="B50" s="238"/>
      <c r="C50" s="238"/>
      <c r="D50" s="239"/>
      <c r="E50" s="57" t="s">
        <v>36</v>
      </c>
      <c r="F50" s="520"/>
      <c r="G50" s="520"/>
      <c r="H50" s="520"/>
      <c r="I50" s="520"/>
      <c r="J50" s="125" t="s">
        <v>37</v>
      </c>
      <c r="K50" s="125" t="s">
        <v>38</v>
      </c>
      <c r="L50" s="520"/>
      <c r="M50" s="520"/>
      <c r="N50" s="520"/>
      <c r="O50" s="524"/>
      <c r="P50" s="524"/>
      <c r="Q50" s="125" t="s">
        <v>38</v>
      </c>
      <c r="R50" s="520"/>
      <c r="S50" s="520"/>
      <c r="T50" s="125"/>
      <c r="U50" s="125" t="s">
        <v>38</v>
      </c>
      <c r="V50" s="520"/>
      <c r="W50" s="520"/>
      <c r="X50" s="58"/>
      <c r="Y50" s="521">
        <f>SUM(AC50:AN50)</f>
        <v>0</v>
      </c>
      <c r="Z50" s="522"/>
      <c r="AA50" s="522"/>
      <c r="AB50" s="523"/>
      <c r="AC50" s="521"/>
      <c r="AD50" s="522"/>
      <c r="AE50" s="522"/>
      <c r="AF50" s="523"/>
      <c r="AG50" s="521"/>
      <c r="AH50" s="522"/>
      <c r="AI50" s="522"/>
      <c r="AJ50" s="523"/>
      <c r="AK50" s="521"/>
      <c r="AL50" s="522"/>
      <c r="AM50" s="522"/>
      <c r="AN50" s="523"/>
      <c r="AO50" s="509">
        <f t="shared" ref="AO50" si="34">SUM(AC50:AN50)</f>
        <v>0</v>
      </c>
      <c r="AP50" s="510"/>
      <c r="AQ50" s="510"/>
      <c r="AR50" s="510"/>
      <c r="AS50" s="510"/>
      <c r="AT50" s="56" t="str">
        <f t="shared" ref="AT50" si="35">IF(Y50=AO50,"○","×")</f>
        <v>○</v>
      </c>
    </row>
    <row r="51" spans="1:46" s="2" customFormat="1" ht="18.75" customHeight="1" x14ac:dyDescent="0.15">
      <c r="A51" s="237"/>
      <c r="B51" s="238"/>
      <c r="C51" s="238"/>
      <c r="D51" s="239"/>
      <c r="E51" s="511" t="s">
        <v>132</v>
      </c>
      <c r="F51" s="512"/>
      <c r="G51" s="512"/>
      <c r="H51" s="512"/>
      <c r="I51" s="512"/>
      <c r="J51" s="512"/>
      <c r="K51" s="512"/>
      <c r="L51" s="512"/>
      <c r="M51" s="512"/>
      <c r="N51" s="512"/>
      <c r="O51" s="512"/>
      <c r="P51" s="512"/>
      <c r="Q51" s="512"/>
      <c r="R51" s="512"/>
      <c r="S51" s="512"/>
      <c r="T51" s="512"/>
      <c r="U51" s="512"/>
      <c r="V51" s="512"/>
      <c r="W51" s="512"/>
      <c r="X51" s="513"/>
      <c r="Y51" s="514"/>
      <c r="Z51" s="515"/>
      <c r="AA51" s="515"/>
      <c r="AB51" s="516"/>
      <c r="AC51" s="517"/>
      <c r="AD51" s="518"/>
      <c r="AE51" s="518"/>
      <c r="AF51" s="519"/>
      <c r="AG51" s="517"/>
      <c r="AH51" s="518"/>
      <c r="AI51" s="518"/>
      <c r="AJ51" s="519"/>
      <c r="AK51" s="517"/>
      <c r="AL51" s="518"/>
      <c r="AM51" s="518"/>
      <c r="AN51" s="519"/>
    </row>
    <row r="52" spans="1:46" s="2" customFormat="1" ht="18.75" customHeight="1" x14ac:dyDescent="0.15">
      <c r="A52" s="237"/>
      <c r="B52" s="238"/>
      <c r="C52" s="238"/>
      <c r="D52" s="239"/>
      <c r="E52" s="57" t="s">
        <v>36</v>
      </c>
      <c r="F52" s="520"/>
      <c r="G52" s="520"/>
      <c r="H52" s="520"/>
      <c r="I52" s="520"/>
      <c r="J52" s="125" t="s">
        <v>37</v>
      </c>
      <c r="K52" s="125" t="s">
        <v>38</v>
      </c>
      <c r="L52" s="520"/>
      <c r="M52" s="520"/>
      <c r="N52" s="520"/>
      <c r="O52" s="524"/>
      <c r="P52" s="524"/>
      <c r="Q52" s="125" t="s">
        <v>38</v>
      </c>
      <c r="R52" s="520"/>
      <c r="S52" s="520"/>
      <c r="T52" s="125"/>
      <c r="U52" s="125" t="s">
        <v>38</v>
      </c>
      <c r="V52" s="520"/>
      <c r="W52" s="520"/>
      <c r="X52" s="58"/>
      <c r="Y52" s="521">
        <f>SUM(AC52:AN52)</f>
        <v>0</v>
      </c>
      <c r="Z52" s="522"/>
      <c r="AA52" s="522"/>
      <c r="AB52" s="523"/>
      <c r="AC52" s="521"/>
      <c r="AD52" s="522"/>
      <c r="AE52" s="522"/>
      <c r="AF52" s="523"/>
      <c r="AG52" s="521"/>
      <c r="AH52" s="522"/>
      <c r="AI52" s="522"/>
      <c r="AJ52" s="523"/>
      <c r="AK52" s="521"/>
      <c r="AL52" s="522"/>
      <c r="AM52" s="522"/>
      <c r="AN52" s="523"/>
      <c r="AO52" s="509">
        <f t="shared" ref="AO52" si="36">SUM(AC52:AN52)</f>
        <v>0</v>
      </c>
      <c r="AP52" s="510"/>
      <c r="AQ52" s="510"/>
      <c r="AR52" s="510"/>
      <c r="AS52" s="510"/>
      <c r="AT52" s="56" t="str">
        <f t="shared" ref="AT52" si="37">IF(Y52=AO52,"○","×")</f>
        <v>○</v>
      </c>
    </row>
    <row r="53" spans="1:46" s="2" customFormat="1" ht="18.75" customHeight="1" x14ac:dyDescent="0.15">
      <c r="A53" s="237"/>
      <c r="B53" s="238"/>
      <c r="C53" s="238"/>
      <c r="D53" s="239"/>
      <c r="E53" s="511" t="s">
        <v>132</v>
      </c>
      <c r="F53" s="512"/>
      <c r="G53" s="512"/>
      <c r="H53" s="512"/>
      <c r="I53" s="512"/>
      <c r="J53" s="512"/>
      <c r="K53" s="512"/>
      <c r="L53" s="512"/>
      <c r="M53" s="512"/>
      <c r="N53" s="512"/>
      <c r="O53" s="512"/>
      <c r="P53" s="512"/>
      <c r="Q53" s="512"/>
      <c r="R53" s="512"/>
      <c r="S53" s="512"/>
      <c r="T53" s="512"/>
      <c r="U53" s="512"/>
      <c r="V53" s="512"/>
      <c r="W53" s="512"/>
      <c r="X53" s="513"/>
      <c r="Y53" s="514"/>
      <c r="Z53" s="515"/>
      <c r="AA53" s="515"/>
      <c r="AB53" s="516"/>
      <c r="AC53" s="517"/>
      <c r="AD53" s="518"/>
      <c r="AE53" s="518"/>
      <c r="AF53" s="519"/>
      <c r="AG53" s="517"/>
      <c r="AH53" s="518"/>
      <c r="AI53" s="518"/>
      <c r="AJ53" s="519"/>
      <c r="AK53" s="517"/>
      <c r="AL53" s="518"/>
      <c r="AM53" s="518"/>
      <c r="AN53" s="519"/>
    </row>
    <row r="54" spans="1:46" s="2" customFormat="1" ht="18.75" customHeight="1" x14ac:dyDescent="0.15">
      <c r="A54" s="237"/>
      <c r="B54" s="238"/>
      <c r="C54" s="238"/>
      <c r="D54" s="239"/>
      <c r="E54" s="57" t="s">
        <v>36</v>
      </c>
      <c r="F54" s="520"/>
      <c r="G54" s="520"/>
      <c r="H54" s="520"/>
      <c r="I54" s="520"/>
      <c r="J54" s="125" t="s">
        <v>37</v>
      </c>
      <c r="K54" s="125" t="s">
        <v>38</v>
      </c>
      <c r="L54" s="520"/>
      <c r="M54" s="520"/>
      <c r="N54" s="520"/>
      <c r="O54" s="524"/>
      <c r="P54" s="524"/>
      <c r="Q54" s="125" t="s">
        <v>38</v>
      </c>
      <c r="R54" s="520"/>
      <c r="S54" s="520"/>
      <c r="T54" s="125"/>
      <c r="U54" s="125" t="s">
        <v>38</v>
      </c>
      <c r="V54" s="520"/>
      <c r="W54" s="520"/>
      <c r="X54" s="58"/>
      <c r="Y54" s="521">
        <f>SUM(AC54:AN54)</f>
        <v>0</v>
      </c>
      <c r="Z54" s="522"/>
      <c r="AA54" s="522"/>
      <c r="AB54" s="523"/>
      <c r="AC54" s="521"/>
      <c r="AD54" s="522"/>
      <c r="AE54" s="522"/>
      <c r="AF54" s="523"/>
      <c r="AG54" s="521"/>
      <c r="AH54" s="522"/>
      <c r="AI54" s="522"/>
      <c r="AJ54" s="523"/>
      <c r="AK54" s="521"/>
      <c r="AL54" s="522"/>
      <c r="AM54" s="522"/>
      <c r="AN54" s="523"/>
      <c r="AO54" s="509">
        <f t="shared" ref="AO54" si="38">SUM(AC54:AN54)</f>
        <v>0</v>
      </c>
      <c r="AP54" s="510"/>
      <c r="AQ54" s="510"/>
      <c r="AR54" s="510"/>
      <c r="AS54" s="510"/>
      <c r="AT54" s="56" t="str">
        <f t="shared" ref="AT54:AT56" si="39">IF(Y54=AO54,"○","×")</f>
        <v>○</v>
      </c>
    </row>
    <row r="55" spans="1:46" s="2" customFormat="1" ht="18.75" customHeight="1" thickBot="1" x14ac:dyDescent="0.2">
      <c r="A55" s="240"/>
      <c r="B55" s="241"/>
      <c r="C55" s="241"/>
      <c r="D55" s="242"/>
      <c r="E55" s="535" t="s">
        <v>41</v>
      </c>
      <c r="F55" s="536"/>
      <c r="G55" s="536"/>
      <c r="H55" s="536"/>
      <c r="I55" s="536"/>
      <c r="J55" s="536"/>
      <c r="K55" s="536"/>
      <c r="L55" s="536"/>
      <c r="M55" s="536"/>
      <c r="N55" s="536"/>
      <c r="O55" s="536"/>
      <c r="P55" s="536"/>
      <c r="Q55" s="536"/>
      <c r="R55" s="536"/>
      <c r="S55" s="536"/>
      <c r="T55" s="536"/>
      <c r="U55" s="536"/>
      <c r="V55" s="536"/>
      <c r="W55" s="536"/>
      <c r="X55" s="537"/>
      <c r="Y55" s="538">
        <f>SUM(Y35:AB54)</f>
        <v>0</v>
      </c>
      <c r="Z55" s="539"/>
      <c r="AA55" s="539"/>
      <c r="AB55" s="540"/>
      <c r="AC55" s="538">
        <f>SUM(AC35:AF54)</f>
        <v>0</v>
      </c>
      <c r="AD55" s="539"/>
      <c r="AE55" s="539"/>
      <c r="AF55" s="540"/>
      <c r="AG55" s="538">
        <f>SUM(AG35:AJ54)</f>
        <v>0</v>
      </c>
      <c r="AH55" s="539"/>
      <c r="AI55" s="539"/>
      <c r="AJ55" s="540"/>
      <c r="AK55" s="538">
        <f>SUM(AK35:AN54)</f>
        <v>0</v>
      </c>
      <c r="AL55" s="539"/>
      <c r="AM55" s="539"/>
      <c r="AN55" s="540"/>
      <c r="AO55" s="509">
        <f t="shared" ref="AO55" si="40">SUM(AC55:AN55)</f>
        <v>0</v>
      </c>
      <c r="AP55" s="510"/>
      <c r="AQ55" s="510"/>
      <c r="AR55" s="510"/>
      <c r="AS55" s="510"/>
      <c r="AT55" s="56" t="str">
        <f t="shared" si="39"/>
        <v>○</v>
      </c>
    </row>
    <row r="56" spans="1:46" s="120" customFormat="1" ht="18.75" customHeight="1" thickTop="1" x14ac:dyDescent="0.15">
      <c r="A56" s="525" t="s">
        <v>70</v>
      </c>
      <c r="B56" s="525"/>
      <c r="C56" s="525"/>
      <c r="D56" s="525"/>
      <c r="E56" s="525"/>
      <c r="F56" s="525"/>
      <c r="G56" s="525"/>
      <c r="H56" s="525"/>
      <c r="I56" s="525"/>
      <c r="J56" s="525"/>
      <c r="K56" s="525"/>
      <c r="L56" s="525"/>
      <c r="M56" s="525"/>
      <c r="N56" s="525"/>
      <c r="O56" s="525"/>
      <c r="P56" s="525"/>
      <c r="Q56" s="525"/>
      <c r="R56" s="525"/>
      <c r="S56" s="525"/>
      <c r="T56" s="525"/>
      <c r="U56" s="525"/>
      <c r="V56" s="525"/>
      <c r="W56" s="525"/>
      <c r="X56" s="525"/>
      <c r="Y56" s="526">
        <f>SUM(Y34,Y55)</f>
        <v>0</v>
      </c>
      <c r="Z56" s="526"/>
      <c r="AA56" s="526"/>
      <c r="AB56" s="526"/>
      <c r="AC56" s="527">
        <f>SUM(AC34,AC55)</f>
        <v>0</v>
      </c>
      <c r="AD56" s="527"/>
      <c r="AE56" s="527"/>
      <c r="AF56" s="527"/>
      <c r="AG56" s="527">
        <f t="shared" ref="AG56" si="41">SUM(AG34,AG55)</f>
        <v>0</v>
      </c>
      <c r="AH56" s="527"/>
      <c r="AI56" s="527"/>
      <c r="AJ56" s="527"/>
      <c r="AK56" s="527">
        <f t="shared" ref="AK56" si="42">SUM(AK34,AK55)</f>
        <v>0</v>
      </c>
      <c r="AL56" s="527"/>
      <c r="AM56" s="527"/>
      <c r="AN56" s="527"/>
      <c r="AO56" s="509">
        <f t="shared" ref="AO56" si="43">SUM(AC56:AN56)</f>
        <v>0</v>
      </c>
      <c r="AP56" s="510"/>
      <c r="AQ56" s="510"/>
      <c r="AR56" s="510"/>
      <c r="AS56" s="510"/>
      <c r="AT56" s="56" t="str">
        <f t="shared" si="39"/>
        <v>○</v>
      </c>
    </row>
    <row r="57" spans="1:46" s="2" customFormat="1" ht="13.5" customHeight="1" x14ac:dyDescent="0.15">
      <c r="A57" s="54" t="s">
        <v>76</v>
      </c>
      <c r="B57" s="39"/>
      <c r="C57" s="39"/>
      <c r="D57" s="39"/>
      <c r="E57" s="124"/>
      <c r="F57" s="39"/>
      <c r="G57" s="39"/>
      <c r="H57" s="39"/>
      <c r="I57" s="39"/>
      <c r="J57" s="124"/>
      <c r="K57" s="124"/>
      <c r="L57" s="39"/>
      <c r="M57" s="39"/>
      <c r="N57" s="39"/>
      <c r="O57" s="39"/>
      <c r="P57" s="39"/>
      <c r="Q57" s="124"/>
      <c r="R57" s="39"/>
      <c r="S57" s="39"/>
      <c r="T57" s="124"/>
      <c r="U57" s="124"/>
      <c r="V57" s="39"/>
      <c r="W57" s="39"/>
      <c r="X57" s="124"/>
      <c r="Y57" s="34"/>
      <c r="Z57" s="34"/>
      <c r="AA57" s="34"/>
      <c r="AB57" s="34"/>
      <c r="AC57" s="34"/>
      <c r="AD57" s="34"/>
      <c r="AE57" s="34"/>
      <c r="AF57" s="34"/>
      <c r="AG57" s="34"/>
      <c r="AH57" s="34"/>
      <c r="AI57" s="34"/>
      <c r="AJ57" s="34"/>
      <c r="AK57" s="34"/>
      <c r="AL57" s="34"/>
      <c r="AM57" s="34"/>
      <c r="AN57" s="34"/>
      <c r="AO57" s="8"/>
      <c r="AP57" s="123"/>
    </row>
    <row r="58" spans="1:46" s="2" customFormat="1" ht="13.5" customHeight="1" x14ac:dyDescent="0.15">
      <c r="P58" s="3"/>
      <c r="Q58" s="3"/>
      <c r="R58" s="3"/>
      <c r="S58" s="3"/>
      <c r="AO58" s="8"/>
      <c r="AP58" s="123"/>
    </row>
    <row r="59" spans="1:46" s="2" customFormat="1" ht="13.5" customHeight="1" x14ac:dyDescent="0.15">
      <c r="P59" s="3"/>
      <c r="Q59" s="3"/>
      <c r="R59" s="3"/>
      <c r="S59" s="3"/>
      <c r="AO59" s="8"/>
      <c r="AP59" s="123"/>
    </row>
    <row r="60" spans="1:46" s="2" customFormat="1" ht="13.5" customHeight="1" x14ac:dyDescent="0.15">
      <c r="A60" s="53" t="s">
        <v>30</v>
      </c>
      <c r="P60" s="3"/>
      <c r="Q60" s="3"/>
      <c r="R60" s="3"/>
      <c r="S60" s="3"/>
      <c r="AO60" s="8"/>
      <c r="AP60" s="123"/>
    </row>
    <row r="61" spans="1:46" s="2" customFormat="1" ht="18.75" customHeight="1" x14ac:dyDescent="0.15">
      <c r="P61" s="3"/>
      <c r="Q61" s="3"/>
      <c r="R61" s="3"/>
      <c r="S61" s="3"/>
      <c r="AO61" s="8"/>
      <c r="AP61" s="123"/>
    </row>
    <row r="62" spans="1:46" s="2" customFormat="1" ht="18.75" customHeight="1" x14ac:dyDescent="0.15">
      <c r="A62" s="7"/>
      <c r="B62" s="7"/>
      <c r="C62" s="55" t="s">
        <v>42</v>
      </c>
      <c r="D62" s="553" t="s">
        <v>134</v>
      </c>
      <c r="E62" s="553"/>
      <c r="F62" s="553"/>
      <c r="G62" s="553"/>
      <c r="H62" s="553"/>
      <c r="I62" s="553"/>
      <c r="J62" s="553"/>
      <c r="K62" s="553"/>
      <c r="L62" s="553"/>
      <c r="M62" s="553"/>
      <c r="N62" s="553"/>
      <c r="O62" s="553"/>
      <c r="P62" s="553"/>
      <c r="Q62" s="553"/>
      <c r="R62" s="553"/>
      <c r="S62" s="554"/>
      <c r="W62" s="8"/>
      <c r="X62" s="8"/>
      <c r="Y62" s="8"/>
      <c r="Z62" s="8"/>
      <c r="AA62" s="8"/>
      <c r="AB62" s="8"/>
      <c r="AC62" s="8"/>
      <c r="AO62" s="8"/>
      <c r="AP62" s="123"/>
    </row>
    <row r="63" spans="1:46" s="2" customFormat="1" ht="18.75" customHeight="1" x14ac:dyDescent="0.15">
      <c r="A63" s="8"/>
      <c r="B63" s="41"/>
      <c r="C63" s="41"/>
      <c r="D63" s="55" t="s">
        <v>135</v>
      </c>
      <c r="E63" s="555" t="s">
        <v>134</v>
      </c>
      <c r="F63" s="555"/>
      <c r="G63" s="555"/>
      <c r="H63" s="555"/>
      <c r="I63" s="555"/>
      <c r="J63" s="555"/>
      <c r="K63" s="555"/>
      <c r="L63" s="555"/>
      <c r="M63" s="555"/>
      <c r="N63" s="555"/>
      <c r="O63" s="555"/>
      <c r="P63" s="555"/>
      <c r="Q63" s="555"/>
      <c r="R63" s="555"/>
      <c r="S63" s="554"/>
      <c r="W63" s="8"/>
      <c r="X63" s="8"/>
      <c r="Y63" s="8"/>
      <c r="Z63" s="8"/>
      <c r="AA63" s="8"/>
      <c r="AB63" s="8"/>
      <c r="AC63" s="8"/>
      <c r="AO63" s="8"/>
      <c r="AP63" s="123"/>
    </row>
    <row r="64" spans="1:46" s="2" customFormat="1" ht="13.5" customHeight="1" x14ac:dyDescent="0.15">
      <c r="P64" s="3"/>
      <c r="Q64" s="3"/>
      <c r="R64" s="3"/>
      <c r="S64" s="3"/>
      <c r="AO64" s="8"/>
      <c r="AP64" s="123"/>
    </row>
    <row r="65" spans="1:46" s="2" customFormat="1" x14ac:dyDescent="0.15">
      <c r="A65" s="421" t="s">
        <v>162</v>
      </c>
      <c r="B65" s="422"/>
      <c r="C65" s="422"/>
      <c r="D65" s="423"/>
      <c r="E65" s="421" t="s">
        <v>10</v>
      </c>
      <c r="F65" s="422"/>
      <c r="G65" s="422"/>
      <c r="H65" s="422"/>
      <c r="I65" s="422"/>
      <c r="J65" s="422"/>
      <c r="K65" s="422"/>
      <c r="L65" s="422"/>
      <c r="M65" s="422"/>
      <c r="N65" s="422"/>
      <c r="O65" s="422"/>
      <c r="P65" s="422"/>
      <c r="Q65" s="422"/>
      <c r="R65" s="422"/>
      <c r="S65" s="422"/>
      <c r="T65" s="422"/>
      <c r="U65" s="422"/>
      <c r="V65" s="422"/>
      <c r="W65" s="422"/>
      <c r="X65" s="423"/>
      <c r="Y65" s="556" t="s">
        <v>11</v>
      </c>
      <c r="Z65" s="557"/>
      <c r="AA65" s="557"/>
      <c r="AB65" s="558"/>
      <c r="AC65" s="556" t="s">
        <v>39</v>
      </c>
      <c r="AD65" s="557"/>
      <c r="AE65" s="557"/>
      <c r="AF65" s="557"/>
      <c r="AG65" s="557"/>
      <c r="AH65" s="557"/>
      <c r="AI65" s="557"/>
      <c r="AJ65" s="558"/>
      <c r="AK65" s="556" t="s">
        <v>40</v>
      </c>
      <c r="AL65" s="557"/>
      <c r="AM65" s="557"/>
      <c r="AN65" s="558"/>
    </row>
    <row r="66" spans="1:46" s="2" customFormat="1" ht="13.5" customHeight="1" x14ac:dyDescent="0.15">
      <c r="A66" s="424"/>
      <c r="B66" s="425"/>
      <c r="C66" s="425"/>
      <c r="D66" s="426"/>
      <c r="E66" s="424"/>
      <c r="F66" s="425"/>
      <c r="G66" s="425"/>
      <c r="H66" s="425"/>
      <c r="I66" s="425"/>
      <c r="J66" s="425"/>
      <c r="K66" s="425"/>
      <c r="L66" s="425"/>
      <c r="M66" s="425"/>
      <c r="N66" s="425"/>
      <c r="O66" s="425"/>
      <c r="P66" s="425"/>
      <c r="Q66" s="425"/>
      <c r="R66" s="425"/>
      <c r="S66" s="425"/>
      <c r="T66" s="425"/>
      <c r="U66" s="425"/>
      <c r="V66" s="425"/>
      <c r="W66" s="425"/>
      <c r="X66" s="426"/>
      <c r="Y66" s="559"/>
      <c r="Z66" s="560"/>
      <c r="AA66" s="560"/>
      <c r="AB66" s="561"/>
      <c r="AC66" s="562"/>
      <c r="AD66" s="563"/>
      <c r="AE66" s="563"/>
      <c r="AF66" s="563"/>
      <c r="AG66" s="563"/>
      <c r="AH66" s="563"/>
      <c r="AI66" s="563"/>
      <c r="AJ66" s="564"/>
      <c r="AK66" s="562"/>
      <c r="AL66" s="563"/>
      <c r="AM66" s="563"/>
      <c r="AN66" s="564"/>
    </row>
    <row r="67" spans="1:46" s="2" customFormat="1" x14ac:dyDescent="0.15">
      <c r="A67" s="424"/>
      <c r="B67" s="425"/>
      <c r="C67" s="425"/>
      <c r="D67" s="426"/>
      <c r="E67" s="424"/>
      <c r="F67" s="425"/>
      <c r="G67" s="425"/>
      <c r="H67" s="425"/>
      <c r="I67" s="425"/>
      <c r="J67" s="425"/>
      <c r="K67" s="425"/>
      <c r="L67" s="425"/>
      <c r="M67" s="425"/>
      <c r="N67" s="425"/>
      <c r="O67" s="425"/>
      <c r="P67" s="425"/>
      <c r="Q67" s="425"/>
      <c r="R67" s="425"/>
      <c r="S67" s="425"/>
      <c r="T67" s="425"/>
      <c r="U67" s="425"/>
      <c r="V67" s="425"/>
      <c r="W67" s="425"/>
      <c r="X67" s="426"/>
      <c r="Y67" s="559"/>
      <c r="Z67" s="560"/>
      <c r="AA67" s="560"/>
      <c r="AB67" s="561"/>
      <c r="AC67" s="556" t="s">
        <v>61</v>
      </c>
      <c r="AD67" s="557"/>
      <c r="AE67" s="557"/>
      <c r="AF67" s="558"/>
      <c r="AG67" s="556" t="s">
        <v>19</v>
      </c>
      <c r="AH67" s="557"/>
      <c r="AI67" s="557"/>
      <c r="AJ67" s="557"/>
      <c r="AK67" s="557"/>
      <c r="AL67" s="557"/>
      <c r="AM67" s="557"/>
      <c r="AN67" s="558"/>
      <c r="AO67" s="507" t="s">
        <v>147</v>
      </c>
      <c r="AP67" s="169"/>
      <c r="AQ67" s="169"/>
      <c r="AR67" s="169"/>
      <c r="AS67" s="169"/>
      <c r="AT67" s="169"/>
    </row>
    <row r="68" spans="1:46" s="2" customFormat="1" ht="18.75" customHeight="1" x14ac:dyDescent="0.15">
      <c r="A68" s="427"/>
      <c r="B68" s="428"/>
      <c r="C68" s="428"/>
      <c r="D68" s="429"/>
      <c r="E68" s="427"/>
      <c r="F68" s="428"/>
      <c r="G68" s="428"/>
      <c r="H68" s="428"/>
      <c r="I68" s="428"/>
      <c r="J68" s="428"/>
      <c r="K68" s="428"/>
      <c r="L68" s="428"/>
      <c r="M68" s="428"/>
      <c r="N68" s="428"/>
      <c r="O68" s="428"/>
      <c r="P68" s="428"/>
      <c r="Q68" s="428"/>
      <c r="R68" s="428"/>
      <c r="S68" s="428"/>
      <c r="T68" s="428"/>
      <c r="U68" s="428"/>
      <c r="V68" s="428"/>
      <c r="W68" s="428"/>
      <c r="X68" s="429"/>
      <c r="Y68" s="562"/>
      <c r="Z68" s="563"/>
      <c r="AA68" s="563"/>
      <c r="AB68" s="564"/>
      <c r="AC68" s="562"/>
      <c r="AD68" s="563"/>
      <c r="AE68" s="563"/>
      <c r="AF68" s="564"/>
      <c r="AG68" s="562"/>
      <c r="AH68" s="563"/>
      <c r="AI68" s="563"/>
      <c r="AJ68" s="563"/>
      <c r="AK68" s="563"/>
      <c r="AL68" s="563"/>
      <c r="AM68" s="563"/>
      <c r="AN68" s="564"/>
      <c r="AO68" s="507"/>
      <c r="AP68" s="169"/>
      <c r="AQ68" s="169"/>
      <c r="AR68" s="169"/>
      <c r="AS68" s="169"/>
      <c r="AT68" s="169"/>
    </row>
    <row r="69" spans="1:46" s="2" customFormat="1" ht="18.75" customHeight="1" x14ac:dyDescent="0.15">
      <c r="A69" s="234"/>
      <c r="B69" s="235"/>
      <c r="C69" s="235"/>
      <c r="D69" s="236"/>
      <c r="E69" s="511" t="s">
        <v>132</v>
      </c>
      <c r="F69" s="512"/>
      <c r="G69" s="512"/>
      <c r="H69" s="512"/>
      <c r="I69" s="545"/>
      <c r="J69" s="545"/>
      <c r="K69" s="545"/>
      <c r="L69" s="545"/>
      <c r="M69" s="545"/>
      <c r="N69" s="545"/>
      <c r="O69" s="545"/>
      <c r="P69" s="545"/>
      <c r="Q69" s="545"/>
      <c r="R69" s="545"/>
      <c r="S69" s="545"/>
      <c r="T69" s="545"/>
      <c r="U69" s="545"/>
      <c r="V69" s="545"/>
      <c r="W69" s="545"/>
      <c r="X69" s="546"/>
      <c r="Y69" s="547"/>
      <c r="Z69" s="548"/>
      <c r="AA69" s="548"/>
      <c r="AB69" s="549"/>
      <c r="AC69" s="550"/>
      <c r="AD69" s="551"/>
      <c r="AE69" s="551"/>
      <c r="AF69" s="552"/>
      <c r="AG69" s="550"/>
      <c r="AH69" s="551"/>
      <c r="AI69" s="551"/>
      <c r="AJ69" s="552"/>
      <c r="AK69" s="550"/>
      <c r="AL69" s="551"/>
      <c r="AM69" s="551"/>
      <c r="AN69" s="552"/>
    </row>
    <row r="70" spans="1:46" s="2" customFormat="1" ht="18.75" customHeight="1" x14ac:dyDescent="0.15">
      <c r="A70" s="237"/>
      <c r="B70" s="238"/>
      <c r="C70" s="238"/>
      <c r="D70" s="239"/>
      <c r="E70" s="57" t="s">
        <v>36</v>
      </c>
      <c r="F70" s="520"/>
      <c r="G70" s="520"/>
      <c r="H70" s="520"/>
      <c r="I70" s="520"/>
      <c r="J70" s="125" t="s">
        <v>37</v>
      </c>
      <c r="K70" s="125" t="s">
        <v>38</v>
      </c>
      <c r="L70" s="520"/>
      <c r="M70" s="520"/>
      <c r="N70" s="520"/>
      <c r="O70" s="524" t="s">
        <v>148</v>
      </c>
      <c r="P70" s="524"/>
      <c r="Q70" s="125" t="s">
        <v>38</v>
      </c>
      <c r="R70" s="520"/>
      <c r="S70" s="520"/>
      <c r="T70" s="125" t="s">
        <v>17</v>
      </c>
      <c r="U70" s="125" t="s">
        <v>38</v>
      </c>
      <c r="V70" s="520"/>
      <c r="W70" s="520"/>
      <c r="X70" s="58" t="s">
        <v>84</v>
      </c>
      <c r="Y70" s="521">
        <f>SUM(AC70:AN70)</f>
        <v>0</v>
      </c>
      <c r="Z70" s="522"/>
      <c r="AA70" s="522"/>
      <c r="AB70" s="523"/>
      <c r="AC70" s="521"/>
      <c r="AD70" s="522"/>
      <c r="AE70" s="522"/>
      <c r="AF70" s="523"/>
      <c r="AG70" s="521"/>
      <c r="AH70" s="522"/>
      <c r="AI70" s="522"/>
      <c r="AJ70" s="523"/>
      <c r="AK70" s="521"/>
      <c r="AL70" s="522"/>
      <c r="AM70" s="522"/>
      <c r="AN70" s="523"/>
      <c r="AO70" s="509">
        <f>SUM(AC70:AN70)</f>
        <v>0</v>
      </c>
      <c r="AP70" s="510"/>
      <c r="AQ70" s="510"/>
      <c r="AR70" s="510"/>
      <c r="AS70" s="510"/>
      <c r="AT70" s="56" t="str">
        <f>IF(Y70=AO70,"○","×")</f>
        <v>○</v>
      </c>
    </row>
    <row r="71" spans="1:46" s="2" customFormat="1" ht="18.75" customHeight="1" x14ac:dyDescent="0.15">
      <c r="A71" s="237"/>
      <c r="B71" s="238"/>
      <c r="C71" s="238"/>
      <c r="D71" s="239"/>
      <c r="E71" s="511" t="s">
        <v>132</v>
      </c>
      <c r="F71" s="512"/>
      <c r="G71" s="512"/>
      <c r="H71" s="512"/>
      <c r="I71" s="512"/>
      <c r="J71" s="512"/>
      <c r="K71" s="512"/>
      <c r="L71" s="512"/>
      <c r="M71" s="512"/>
      <c r="N71" s="512"/>
      <c r="O71" s="512"/>
      <c r="P71" s="512"/>
      <c r="Q71" s="512"/>
      <c r="R71" s="512"/>
      <c r="S71" s="512"/>
      <c r="T71" s="512"/>
      <c r="U71" s="512"/>
      <c r="V71" s="512"/>
      <c r="W71" s="512"/>
      <c r="X71" s="513"/>
      <c r="Y71" s="514"/>
      <c r="Z71" s="515"/>
      <c r="AA71" s="515"/>
      <c r="AB71" s="516"/>
      <c r="AC71" s="517"/>
      <c r="AD71" s="518"/>
      <c r="AE71" s="518"/>
      <c r="AF71" s="519"/>
      <c r="AG71" s="517"/>
      <c r="AH71" s="518"/>
      <c r="AI71" s="518"/>
      <c r="AJ71" s="519"/>
      <c r="AK71" s="517"/>
      <c r="AL71" s="518"/>
      <c r="AM71" s="518"/>
      <c r="AN71" s="519"/>
    </row>
    <row r="72" spans="1:46" s="2" customFormat="1" ht="18.75" customHeight="1" x14ac:dyDescent="0.15">
      <c r="A72" s="237"/>
      <c r="B72" s="238"/>
      <c r="C72" s="238"/>
      <c r="D72" s="239"/>
      <c r="E72" s="57" t="s">
        <v>36</v>
      </c>
      <c r="F72" s="520"/>
      <c r="G72" s="520"/>
      <c r="H72" s="520"/>
      <c r="I72" s="520"/>
      <c r="J72" s="125" t="s">
        <v>37</v>
      </c>
      <c r="K72" s="125" t="s">
        <v>38</v>
      </c>
      <c r="L72" s="520"/>
      <c r="M72" s="520"/>
      <c r="N72" s="520"/>
      <c r="O72" s="524" t="s">
        <v>150</v>
      </c>
      <c r="P72" s="524"/>
      <c r="Q72" s="125" t="s">
        <v>38</v>
      </c>
      <c r="R72" s="520"/>
      <c r="S72" s="520"/>
      <c r="T72" s="125"/>
      <c r="U72" s="125" t="s">
        <v>38</v>
      </c>
      <c r="V72" s="520"/>
      <c r="W72" s="520"/>
      <c r="X72" s="58"/>
      <c r="Y72" s="521">
        <f>SUM(AC72:AN72)</f>
        <v>0</v>
      </c>
      <c r="Z72" s="522"/>
      <c r="AA72" s="522"/>
      <c r="AB72" s="523"/>
      <c r="AC72" s="521"/>
      <c r="AD72" s="522"/>
      <c r="AE72" s="522"/>
      <c r="AF72" s="523"/>
      <c r="AG72" s="521"/>
      <c r="AH72" s="522"/>
      <c r="AI72" s="522"/>
      <c r="AJ72" s="523"/>
      <c r="AK72" s="521"/>
      <c r="AL72" s="522"/>
      <c r="AM72" s="522"/>
      <c r="AN72" s="523"/>
      <c r="AO72" s="509">
        <f t="shared" ref="AO72" si="44">SUM(AC72:AN72)</f>
        <v>0</v>
      </c>
      <c r="AP72" s="510"/>
      <c r="AQ72" s="510"/>
      <c r="AR72" s="510"/>
      <c r="AS72" s="510"/>
      <c r="AT72" s="56" t="str">
        <f t="shared" ref="AT72" si="45">IF(Y72=AO72,"○","×")</f>
        <v>○</v>
      </c>
    </row>
    <row r="73" spans="1:46" s="2" customFormat="1" ht="18.75" customHeight="1" x14ac:dyDescent="0.15">
      <c r="A73" s="237"/>
      <c r="B73" s="238"/>
      <c r="C73" s="238"/>
      <c r="D73" s="239"/>
      <c r="E73" s="511" t="s">
        <v>132</v>
      </c>
      <c r="F73" s="512"/>
      <c r="G73" s="512"/>
      <c r="H73" s="512"/>
      <c r="I73" s="512"/>
      <c r="J73" s="512"/>
      <c r="K73" s="512"/>
      <c r="L73" s="512"/>
      <c r="M73" s="512"/>
      <c r="N73" s="512"/>
      <c r="O73" s="512"/>
      <c r="P73" s="512"/>
      <c r="Q73" s="512"/>
      <c r="R73" s="512"/>
      <c r="S73" s="512"/>
      <c r="T73" s="512"/>
      <c r="U73" s="512"/>
      <c r="V73" s="512"/>
      <c r="W73" s="512"/>
      <c r="X73" s="513"/>
      <c r="Y73" s="514"/>
      <c r="Z73" s="515"/>
      <c r="AA73" s="515"/>
      <c r="AB73" s="516"/>
      <c r="AC73" s="517"/>
      <c r="AD73" s="518"/>
      <c r="AE73" s="518"/>
      <c r="AF73" s="519"/>
      <c r="AG73" s="517"/>
      <c r="AH73" s="518"/>
      <c r="AI73" s="518"/>
      <c r="AJ73" s="519"/>
      <c r="AK73" s="517"/>
      <c r="AL73" s="518"/>
      <c r="AM73" s="518"/>
      <c r="AN73" s="519"/>
    </row>
    <row r="74" spans="1:46" s="2" customFormat="1" ht="18.75" customHeight="1" x14ac:dyDescent="0.15">
      <c r="A74" s="237"/>
      <c r="B74" s="238"/>
      <c r="C74" s="238"/>
      <c r="D74" s="239"/>
      <c r="E74" s="57" t="s">
        <v>36</v>
      </c>
      <c r="F74" s="520"/>
      <c r="G74" s="520"/>
      <c r="H74" s="520"/>
      <c r="I74" s="520"/>
      <c r="J74" s="125" t="s">
        <v>37</v>
      </c>
      <c r="K74" s="125" t="s">
        <v>38</v>
      </c>
      <c r="L74" s="520"/>
      <c r="M74" s="520"/>
      <c r="N74" s="520"/>
      <c r="O74" s="524" t="s">
        <v>151</v>
      </c>
      <c r="P74" s="524"/>
      <c r="Q74" s="125" t="s">
        <v>38</v>
      </c>
      <c r="R74" s="520"/>
      <c r="S74" s="520"/>
      <c r="T74" s="125"/>
      <c r="U74" s="125" t="s">
        <v>38</v>
      </c>
      <c r="V74" s="520"/>
      <c r="W74" s="520"/>
      <c r="X74" s="58"/>
      <c r="Y74" s="521">
        <f>SUM(AC74:AN74)</f>
        <v>0</v>
      </c>
      <c r="Z74" s="522"/>
      <c r="AA74" s="522"/>
      <c r="AB74" s="523"/>
      <c r="AC74" s="521"/>
      <c r="AD74" s="522"/>
      <c r="AE74" s="522"/>
      <c r="AF74" s="523"/>
      <c r="AG74" s="521"/>
      <c r="AH74" s="522"/>
      <c r="AI74" s="522"/>
      <c r="AJ74" s="523"/>
      <c r="AK74" s="521"/>
      <c r="AL74" s="522"/>
      <c r="AM74" s="522"/>
      <c r="AN74" s="523"/>
      <c r="AO74" s="509">
        <f t="shared" ref="AO74" si="46">SUM(AC74:AN74)</f>
        <v>0</v>
      </c>
      <c r="AP74" s="510"/>
      <c r="AQ74" s="510"/>
      <c r="AR74" s="510"/>
      <c r="AS74" s="510"/>
      <c r="AT74" s="56" t="str">
        <f t="shared" ref="AT74" si="47">IF(Y74=AO74,"○","×")</f>
        <v>○</v>
      </c>
    </row>
    <row r="75" spans="1:46" s="2" customFormat="1" ht="18.75" customHeight="1" x14ac:dyDescent="0.15">
      <c r="A75" s="237"/>
      <c r="B75" s="238"/>
      <c r="C75" s="238"/>
      <c r="D75" s="239"/>
      <c r="E75" s="511" t="s">
        <v>132</v>
      </c>
      <c r="F75" s="512"/>
      <c r="G75" s="512"/>
      <c r="H75" s="512"/>
      <c r="I75" s="512"/>
      <c r="J75" s="512"/>
      <c r="K75" s="512"/>
      <c r="L75" s="512"/>
      <c r="M75" s="512"/>
      <c r="N75" s="512"/>
      <c r="O75" s="512"/>
      <c r="P75" s="512"/>
      <c r="Q75" s="512"/>
      <c r="R75" s="512"/>
      <c r="S75" s="512"/>
      <c r="T75" s="512"/>
      <c r="U75" s="512"/>
      <c r="V75" s="512"/>
      <c r="W75" s="512"/>
      <c r="X75" s="513"/>
      <c r="Y75" s="514"/>
      <c r="Z75" s="515"/>
      <c r="AA75" s="515"/>
      <c r="AB75" s="516"/>
      <c r="AC75" s="517"/>
      <c r="AD75" s="518"/>
      <c r="AE75" s="518"/>
      <c r="AF75" s="519"/>
      <c r="AG75" s="517"/>
      <c r="AH75" s="518"/>
      <c r="AI75" s="518"/>
      <c r="AJ75" s="519"/>
      <c r="AK75" s="517"/>
      <c r="AL75" s="518"/>
      <c r="AM75" s="518"/>
      <c r="AN75" s="519"/>
    </row>
    <row r="76" spans="1:46" s="2" customFormat="1" ht="18.75" hidden="1" customHeight="1" x14ac:dyDescent="0.15">
      <c r="A76" s="237"/>
      <c r="B76" s="238"/>
      <c r="C76" s="238"/>
      <c r="D76" s="239"/>
      <c r="E76" s="57" t="s">
        <v>36</v>
      </c>
      <c r="F76" s="520">
        <v>37000</v>
      </c>
      <c r="G76" s="520"/>
      <c r="H76" s="520"/>
      <c r="I76" s="520"/>
      <c r="J76" s="125" t="s">
        <v>37</v>
      </c>
      <c r="K76" s="125" t="s">
        <v>38</v>
      </c>
      <c r="L76" s="520">
        <v>1</v>
      </c>
      <c r="M76" s="520"/>
      <c r="N76" s="520"/>
      <c r="O76" s="524" t="s">
        <v>84</v>
      </c>
      <c r="P76" s="524"/>
      <c r="Q76" s="125" t="s">
        <v>38</v>
      </c>
      <c r="R76" s="520"/>
      <c r="S76" s="520"/>
      <c r="T76" s="125"/>
      <c r="U76" s="125" t="s">
        <v>38</v>
      </c>
      <c r="V76" s="520"/>
      <c r="W76" s="520"/>
      <c r="X76" s="58"/>
      <c r="Y76" s="521">
        <f>SUM(AC76:AN76)</f>
        <v>0</v>
      </c>
      <c r="Z76" s="522"/>
      <c r="AA76" s="522"/>
      <c r="AB76" s="523"/>
      <c r="AC76" s="521"/>
      <c r="AD76" s="522"/>
      <c r="AE76" s="522"/>
      <c r="AF76" s="523"/>
      <c r="AG76" s="521"/>
      <c r="AH76" s="522"/>
      <c r="AI76" s="522"/>
      <c r="AJ76" s="523"/>
      <c r="AK76" s="521"/>
      <c r="AL76" s="522"/>
      <c r="AM76" s="522"/>
      <c r="AN76" s="523"/>
      <c r="AO76" s="509">
        <f t="shared" ref="AO76" si="48">SUM(AC76:AN76)</f>
        <v>0</v>
      </c>
      <c r="AP76" s="510"/>
      <c r="AQ76" s="510"/>
      <c r="AR76" s="510"/>
      <c r="AS76" s="510"/>
      <c r="AT76" s="56" t="str">
        <f t="shared" ref="AT76" si="49">IF(Y76=AO76,"○","×")</f>
        <v>○</v>
      </c>
    </row>
    <row r="77" spans="1:46" s="2" customFormat="1" ht="18.75" hidden="1" customHeight="1" x14ac:dyDescent="0.15">
      <c r="A77" s="237"/>
      <c r="B77" s="238"/>
      <c r="C77" s="238"/>
      <c r="D77" s="239"/>
      <c r="E77" s="511" t="s">
        <v>126</v>
      </c>
      <c r="F77" s="512"/>
      <c r="G77" s="512"/>
      <c r="H77" s="512"/>
      <c r="I77" s="512" t="s">
        <v>176</v>
      </c>
      <c r="J77" s="512"/>
      <c r="K77" s="512"/>
      <c r="L77" s="512"/>
      <c r="M77" s="512"/>
      <c r="N77" s="512"/>
      <c r="O77" s="512"/>
      <c r="P77" s="512"/>
      <c r="Q77" s="512"/>
      <c r="R77" s="512"/>
      <c r="S77" s="512"/>
      <c r="T77" s="512"/>
      <c r="U77" s="512"/>
      <c r="V77" s="512"/>
      <c r="W77" s="512"/>
      <c r="X77" s="513"/>
      <c r="Y77" s="514"/>
      <c r="Z77" s="515"/>
      <c r="AA77" s="515"/>
      <c r="AB77" s="516"/>
      <c r="AC77" s="517"/>
      <c r="AD77" s="518"/>
      <c r="AE77" s="518"/>
      <c r="AF77" s="519"/>
      <c r="AG77" s="517"/>
      <c r="AH77" s="518"/>
      <c r="AI77" s="518"/>
      <c r="AJ77" s="519"/>
      <c r="AK77" s="517"/>
      <c r="AL77" s="518"/>
      <c r="AM77" s="518"/>
      <c r="AN77" s="519"/>
    </row>
    <row r="78" spans="1:46" s="2" customFormat="1" ht="18.75" customHeight="1" x14ac:dyDescent="0.15">
      <c r="A78" s="237"/>
      <c r="B78" s="238"/>
      <c r="C78" s="238"/>
      <c r="D78" s="239"/>
      <c r="E78" s="57" t="s">
        <v>36</v>
      </c>
      <c r="F78" s="520"/>
      <c r="G78" s="520"/>
      <c r="H78" s="520"/>
      <c r="I78" s="520"/>
      <c r="J78" s="125" t="s">
        <v>37</v>
      </c>
      <c r="K78" s="125" t="s">
        <v>38</v>
      </c>
      <c r="L78" s="520"/>
      <c r="M78" s="520"/>
      <c r="N78" s="520"/>
      <c r="O78" s="524" t="s">
        <v>150</v>
      </c>
      <c r="P78" s="524"/>
      <c r="Q78" s="125" t="s">
        <v>38</v>
      </c>
      <c r="R78" s="520"/>
      <c r="S78" s="520"/>
      <c r="T78" s="125"/>
      <c r="U78" s="125" t="s">
        <v>38</v>
      </c>
      <c r="V78" s="520"/>
      <c r="W78" s="520"/>
      <c r="X78" s="58"/>
      <c r="Y78" s="521">
        <f>SUM(AC78:AN78)</f>
        <v>0</v>
      </c>
      <c r="Z78" s="522"/>
      <c r="AA78" s="522"/>
      <c r="AB78" s="523"/>
      <c r="AC78" s="521"/>
      <c r="AD78" s="522"/>
      <c r="AE78" s="522"/>
      <c r="AF78" s="523"/>
      <c r="AG78" s="521"/>
      <c r="AH78" s="522"/>
      <c r="AI78" s="522"/>
      <c r="AJ78" s="523"/>
      <c r="AK78" s="521"/>
      <c r="AL78" s="522"/>
      <c r="AM78" s="522"/>
      <c r="AN78" s="523"/>
      <c r="AO78" s="509">
        <f t="shared" ref="AO78" si="50">SUM(AC78:AN78)</f>
        <v>0</v>
      </c>
      <c r="AP78" s="510"/>
      <c r="AQ78" s="510"/>
      <c r="AR78" s="510"/>
      <c r="AS78" s="510"/>
      <c r="AT78" s="56" t="str">
        <f t="shared" ref="AT78" si="51">IF(Y78=AO78,"○","×")</f>
        <v>○</v>
      </c>
    </row>
    <row r="79" spans="1:46" s="2" customFormat="1" ht="18.75" customHeight="1" x14ac:dyDescent="0.15">
      <c r="A79" s="237"/>
      <c r="B79" s="238"/>
      <c r="C79" s="238"/>
      <c r="D79" s="239"/>
      <c r="E79" s="511" t="s">
        <v>132</v>
      </c>
      <c r="F79" s="512"/>
      <c r="G79" s="512"/>
      <c r="H79" s="512"/>
      <c r="I79" s="512"/>
      <c r="J79" s="512"/>
      <c r="K79" s="512"/>
      <c r="L79" s="512"/>
      <c r="M79" s="512"/>
      <c r="N79" s="512"/>
      <c r="O79" s="512"/>
      <c r="P79" s="512"/>
      <c r="Q79" s="512"/>
      <c r="R79" s="512"/>
      <c r="S79" s="512"/>
      <c r="T79" s="512"/>
      <c r="U79" s="512"/>
      <c r="V79" s="512"/>
      <c r="W79" s="512"/>
      <c r="X79" s="513"/>
      <c r="Y79" s="514"/>
      <c r="Z79" s="515"/>
      <c r="AA79" s="515"/>
      <c r="AB79" s="516"/>
      <c r="AC79" s="517"/>
      <c r="AD79" s="518"/>
      <c r="AE79" s="518"/>
      <c r="AF79" s="519"/>
      <c r="AG79" s="517"/>
      <c r="AH79" s="518"/>
      <c r="AI79" s="518"/>
      <c r="AJ79" s="519"/>
      <c r="AK79" s="517"/>
      <c r="AL79" s="518"/>
      <c r="AM79" s="518"/>
      <c r="AN79" s="519"/>
    </row>
    <row r="80" spans="1:46" s="2" customFormat="1" ht="19.5" customHeight="1" x14ac:dyDescent="0.15">
      <c r="A80" s="237"/>
      <c r="B80" s="238"/>
      <c r="C80" s="238"/>
      <c r="D80" s="239"/>
      <c r="E80" s="57" t="s">
        <v>36</v>
      </c>
      <c r="F80" s="520"/>
      <c r="G80" s="520"/>
      <c r="H80" s="520"/>
      <c r="I80" s="520"/>
      <c r="J80" s="125" t="s">
        <v>37</v>
      </c>
      <c r="K80" s="125" t="s">
        <v>38</v>
      </c>
      <c r="L80" s="520"/>
      <c r="M80" s="520"/>
      <c r="N80" s="520"/>
      <c r="O80" s="524" t="s">
        <v>150</v>
      </c>
      <c r="P80" s="524"/>
      <c r="Q80" s="125" t="s">
        <v>38</v>
      </c>
      <c r="R80" s="520"/>
      <c r="S80" s="520"/>
      <c r="T80" s="125"/>
      <c r="U80" s="125" t="s">
        <v>38</v>
      </c>
      <c r="V80" s="520"/>
      <c r="W80" s="520"/>
      <c r="X80" s="58"/>
      <c r="Y80" s="521">
        <f>SUM(AC80:AN80)</f>
        <v>0</v>
      </c>
      <c r="Z80" s="522"/>
      <c r="AA80" s="522"/>
      <c r="AB80" s="523"/>
      <c r="AC80" s="521"/>
      <c r="AD80" s="522"/>
      <c r="AE80" s="522"/>
      <c r="AF80" s="523"/>
      <c r="AG80" s="521"/>
      <c r="AH80" s="522"/>
      <c r="AI80" s="522"/>
      <c r="AJ80" s="523"/>
      <c r="AK80" s="521"/>
      <c r="AL80" s="522"/>
      <c r="AM80" s="522"/>
      <c r="AN80" s="523"/>
      <c r="AO80" s="509">
        <f t="shared" ref="AO80" si="52">SUM(AC80:AN80)</f>
        <v>0</v>
      </c>
      <c r="AP80" s="510"/>
      <c r="AQ80" s="510"/>
      <c r="AR80" s="510"/>
      <c r="AS80" s="510"/>
      <c r="AT80" s="56" t="str">
        <f t="shared" ref="AT80" si="53">IF(Y80=AO80,"○","×")</f>
        <v>○</v>
      </c>
    </row>
    <row r="81" spans="1:46" s="2" customFormat="1" ht="18.75" hidden="1" customHeight="1" x14ac:dyDescent="0.15">
      <c r="A81" s="237"/>
      <c r="B81" s="238"/>
      <c r="C81" s="238"/>
      <c r="D81" s="239"/>
      <c r="E81" s="511" t="s">
        <v>128</v>
      </c>
      <c r="F81" s="512"/>
      <c r="G81" s="512"/>
      <c r="H81" s="512"/>
      <c r="I81" s="512" t="s">
        <v>139</v>
      </c>
      <c r="J81" s="512"/>
      <c r="K81" s="512"/>
      <c r="L81" s="512"/>
      <c r="M81" s="512"/>
      <c r="N81" s="512"/>
      <c r="O81" s="512"/>
      <c r="P81" s="512"/>
      <c r="Q81" s="512"/>
      <c r="R81" s="512"/>
      <c r="S81" s="512"/>
      <c r="T81" s="512"/>
      <c r="U81" s="512"/>
      <c r="V81" s="512"/>
      <c r="W81" s="512"/>
      <c r="X81" s="513"/>
      <c r="Y81" s="514"/>
      <c r="Z81" s="515"/>
      <c r="AA81" s="515"/>
      <c r="AB81" s="516"/>
      <c r="AC81" s="517"/>
      <c r="AD81" s="518"/>
      <c r="AE81" s="518"/>
      <c r="AF81" s="519"/>
      <c r="AG81" s="517"/>
      <c r="AH81" s="518"/>
      <c r="AI81" s="518"/>
      <c r="AJ81" s="519"/>
      <c r="AK81" s="517"/>
      <c r="AL81" s="518"/>
      <c r="AM81" s="518"/>
      <c r="AN81" s="519"/>
      <c r="AO81" s="509"/>
      <c r="AP81" s="510"/>
      <c r="AQ81" s="510"/>
      <c r="AR81" s="510"/>
      <c r="AS81" s="510"/>
      <c r="AT81" s="56"/>
    </row>
    <row r="82" spans="1:46" s="2" customFormat="1" ht="18.75" hidden="1" customHeight="1" x14ac:dyDescent="0.15">
      <c r="A82" s="237"/>
      <c r="B82" s="238"/>
      <c r="C82" s="238"/>
      <c r="D82" s="239"/>
      <c r="E82" s="57" t="s">
        <v>36</v>
      </c>
      <c r="F82" s="520"/>
      <c r="G82" s="520"/>
      <c r="H82" s="520"/>
      <c r="I82" s="520"/>
      <c r="J82" s="125" t="s">
        <v>37</v>
      </c>
      <c r="K82" s="125" t="s">
        <v>38</v>
      </c>
      <c r="L82" s="520"/>
      <c r="M82" s="520"/>
      <c r="N82" s="520"/>
      <c r="O82" s="524"/>
      <c r="P82" s="524"/>
      <c r="Q82" s="125" t="s">
        <v>38</v>
      </c>
      <c r="R82" s="520"/>
      <c r="S82" s="520"/>
      <c r="T82" s="125"/>
      <c r="U82" s="125" t="s">
        <v>38</v>
      </c>
      <c r="V82" s="520"/>
      <c r="W82" s="520"/>
      <c r="X82" s="58"/>
      <c r="Y82" s="521"/>
      <c r="Z82" s="522"/>
      <c r="AA82" s="522"/>
      <c r="AB82" s="523"/>
      <c r="AC82" s="521"/>
      <c r="AD82" s="522"/>
      <c r="AE82" s="522"/>
      <c r="AF82" s="523"/>
      <c r="AG82" s="521"/>
      <c r="AH82" s="522"/>
      <c r="AI82" s="522"/>
      <c r="AJ82" s="523"/>
      <c r="AK82" s="521"/>
      <c r="AL82" s="522"/>
      <c r="AM82" s="522"/>
      <c r="AN82" s="523"/>
      <c r="AO82" s="509">
        <f t="shared" ref="AO82:AO89" si="54">SUM(AC82:AN82)</f>
        <v>0</v>
      </c>
      <c r="AP82" s="510"/>
      <c r="AQ82" s="510"/>
      <c r="AR82" s="510"/>
      <c r="AS82" s="510"/>
      <c r="AT82" s="56" t="str">
        <f t="shared" ref="AT82:AT89" si="55">IF(Y82=AO82,"○","×")</f>
        <v>○</v>
      </c>
    </row>
    <row r="83" spans="1:46" s="2" customFormat="1" ht="18.75" hidden="1" customHeight="1" x14ac:dyDescent="0.15">
      <c r="A83" s="237"/>
      <c r="B83" s="238"/>
      <c r="C83" s="238"/>
      <c r="D83" s="239"/>
      <c r="E83" s="511" t="s">
        <v>129</v>
      </c>
      <c r="F83" s="512"/>
      <c r="G83" s="512"/>
      <c r="H83" s="512"/>
      <c r="I83" s="512" t="s">
        <v>140</v>
      </c>
      <c r="J83" s="512"/>
      <c r="K83" s="512"/>
      <c r="L83" s="512"/>
      <c r="M83" s="512"/>
      <c r="N83" s="512"/>
      <c r="O83" s="512"/>
      <c r="P83" s="512"/>
      <c r="Q83" s="512"/>
      <c r="R83" s="512"/>
      <c r="S83" s="512"/>
      <c r="T83" s="512"/>
      <c r="U83" s="512"/>
      <c r="V83" s="512"/>
      <c r="W83" s="512"/>
      <c r="X83" s="513"/>
      <c r="Y83" s="514"/>
      <c r="Z83" s="515"/>
      <c r="AA83" s="515"/>
      <c r="AB83" s="516"/>
      <c r="AC83" s="517"/>
      <c r="AD83" s="518"/>
      <c r="AE83" s="518"/>
      <c r="AF83" s="519"/>
      <c r="AG83" s="517"/>
      <c r="AH83" s="518"/>
      <c r="AI83" s="518"/>
      <c r="AJ83" s="519"/>
      <c r="AK83" s="517"/>
      <c r="AL83" s="518"/>
      <c r="AM83" s="518"/>
      <c r="AN83" s="519"/>
      <c r="AO83" s="509"/>
      <c r="AP83" s="510"/>
      <c r="AQ83" s="510"/>
      <c r="AR83" s="510"/>
      <c r="AS83" s="510"/>
      <c r="AT83" s="56"/>
    </row>
    <row r="84" spans="1:46" s="2" customFormat="1" ht="18.75" hidden="1" customHeight="1" x14ac:dyDescent="0.15">
      <c r="A84" s="237"/>
      <c r="B84" s="238"/>
      <c r="C84" s="238"/>
      <c r="D84" s="239"/>
      <c r="E84" s="57" t="s">
        <v>36</v>
      </c>
      <c r="F84" s="520"/>
      <c r="G84" s="520"/>
      <c r="H84" s="520"/>
      <c r="I84" s="520"/>
      <c r="J84" s="125" t="s">
        <v>37</v>
      </c>
      <c r="K84" s="125" t="s">
        <v>38</v>
      </c>
      <c r="L84" s="520"/>
      <c r="M84" s="520"/>
      <c r="N84" s="520"/>
      <c r="O84" s="524"/>
      <c r="P84" s="524"/>
      <c r="Q84" s="125" t="s">
        <v>38</v>
      </c>
      <c r="R84" s="520"/>
      <c r="S84" s="520"/>
      <c r="T84" s="125"/>
      <c r="U84" s="125" t="s">
        <v>38</v>
      </c>
      <c r="V84" s="520"/>
      <c r="W84" s="520"/>
      <c r="X84" s="58"/>
      <c r="Y84" s="521"/>
      <c r="Z84" s="522"/>
      <c r="AA84" s="522"/>
      <c r="AB84" s="523"/>
      <c r="AC84" s="521"/>
      <c r="AD84" s="522"/>
      <c r="AE84" s="522"/>
      <c r="AF84" s="523"/>
      <c r="AG84" s="521"/>
      <c r="AH84" s="522"/>
      <c r="AI84" s="522"/>
      <c r="AJ84" s="523"/>
      <c r="AK84" s="521"/>
      <c r="AL84" s="522"/>
      <c r="AM84" s="522"/>
      <c r="AN84" s="523"/>
      <c r="AO84" s="509">
        <f t="shared" si="54"/>
        <v>0</v>
      </c>
      <c r="AP84" s="510"/>
      <c r="AQ84" s="510"/>
      <c r="AR84" s="510"/>
      <c r="AS84" s="510"/>
      <c r="AT84" s="56" t="str">
        <f t="shared" si="55"/>
        <v>○</v>
      </c>
    </row>
    <row r="85" spans="1:46" s="2" customFormat="1" ht="18.75" hidden="1" customHeight="1" x14ac:dyDescent="0.15">
      <c r="A85" s="237"/>
      <c r="B85" s="238"/>
      <c r="C85" s="238"/>
      <c r="D85" s="239"/>
      <c r="E85" s="511" t="s">
        <v>130</v>
      </c>
      <c r="F85" s="512"/>
      <c r="G85" s="512"/>
      <c r="H85" s="512"/>
      <c r="I85" s="512" t="s">
        <v>141</v>
      </c>
      <c r="J85" s="512"/>
      <c r="K85" s="512"/>
      <c r="L85" s="512"/>
      <c r="M85" s="512"/>
      <c r="N85" s="512"/>
      <c r="O85" s="512"/>
      <c r="P85" s="512"/>
      <c r="Q85" s="512"/>
      <c r="R85" s="512"/>
      <c r="S85" s="512"/>
      <c r="T85" s="512"/>
      <c r="U85" s="512"/>
      <c r="V85" s="512"/>
      <c r="W85" s="512"/>
      <c r="X85" s="513"/>
      <c r="Y85" s="514"/>
      <c r="Z85" s="515"/>
      <c r="AA85" s="515"/>
      <c r="AB85" s="516"/>
      <c r="AC85" s="517"/>
      <c r="AD85" s="518"/>
      <c r="AE85" s="518"/>
      <c r="AF85" s="519"/>
      <c r="AG85" s="517"/>
      <c r="AH85" s="518"/>
      <c r="AI85" s="518"/>
      <c r="AJ85" s="519"/>
      <c r="AK85" s="517"/>
      <c r="AL85" s="518"/>
      <c r="AM85" s="518"/>
      <c r="AN85" s="519"/>
      <c r="AO85" s="509"/>
      <c r="AP85" s="510"/>
      <c r="AQ85" s="510"/>
      <c r="AR85" s="510"/>
      <c r="AS85" s="510"/>
      <c r="AT85" s="56"/>
    </row>
    <row r="86" spans="1:46" s="2" customFormat="1" ht="18.75" hidden="1" customHeight="1" x14ac:dyDescent="0.15">
      <c r="A86" s="237"/>
      <c r="B86" s="238"/>
      <c r="C86" s="238"/>
      <c r="D86" s="239"/>
      <c r="E86" s="57" t="s">
        <v>36</v>
      </c>
      <c r="F86" s="520"/>
      <c r="G86" s="520"/>
      <c r="H86" s="520"/>
      <c r="I86" s="520"/>
      <c r="J86" s="125" t="s">
        <v>37</v>
      </c>
      <c r="K86" s="125" t="s">
        <v>38</v>
      </c>
      <c r="L86" s="520"/>
      <c r="M86" s="520"/>
      <c r="N86" s="520"/>
      <c r="O86" s="524"/>
      <c r="P86" s="524"/>
      <c r="Q86" s="125" t="s">
        <v>38</v>
      </c>
      <c r="R86" s="520"/>
      <c r="S86" s="520"/>
      <c r="T86" s="125"/>
      <c r="U86" s="125" t="s">
        <v>38</v>
      </c>
      <c r="V86" s="520"/>
      <c r="W86" s="520"/>
      <c r="X86" s="58"/>
      <c r="Y86" s="521"/>
      <c r="Z86" s="522"/>
      <c r="AA86" s="522"/>
      <c r="AB86" s="523"/>
      <c r="AC86" s="521"/>
      <c r="AD86" s="522"/>
      <c r="AE86" s="522"/>
      <c r="AF86" s="523"/>
      <c r="AG86" s="521"/>
      <c r="AH86" s="522"/>
      <c r="AI86" s="522"/>
      <c r="AJ86" s="523"/>
      <c r="AK86" s="521"/>
      <c r="AL86" s="522"/>
      <c r="AM86" s="522"/>
      <c r="AN86" s="523"/>
      <c r="AO86" s="509">
        <f t="shared" si="54"/>
        <v>0</v>
      </c>
      <c r="AP86" s="510"/>
      <c r="AQ86" s="510"/>
      <c r="AR86" s="510"/>
      <c r="AS86" s="510"/>
      <c r="AT86" s="56" t="str">
        <f t="shared" si="55"/>
        <v>○</v>
      </c>
    </row>
    <row r="87" spans="1:46" s="2" customFormat="1" ht="18.75" hidden="1" customHeight="1" x14ac:dyDescent="0.15">
      <c r="A87" s="237"/>
      <c r="B87" s="238"/>
      <c r="C87" s="238"/>
      <c r="D87" s="239"/>
      <c r="E87" s="511" t="s">
        <v>131</v>
      </c>
      <c r="F87" s="512"/>
      <c r="G87" s="512"/>
      <c r="H87" s="512"/>
      <c r="I87" s="512" t="s">
        <v>159</v>
      </c>
      <c r="J87" s="512"/>
      <c r="K87" s="512"/>
      <c r="L87" s="512"/>
      <c r="M87" s="512"/>
      <c r="N87" s="512"/>
      <c r="O87" s="512"/>
      <c r="P87" s="512"/>
      <c r="Q87" s="512"/>
      <c r="R87" s="512"/>
      <c r="S87" s="512"/>
      <c r="T87" s="512"/>
      <c r="U87" s="512"/>
      <c r="V87" s="512"/>
      <c r="W87" s="512"/>
      <c r="X87" s="513"/>
      <c r="Y87" s="514"/>
      <c r="Z87" s="515"/>
      <c r="AA87" s="515"/>
      <c r="AB87" s="516"/>
      <c r="AC87" s="517"/>
      <c r="AD87" s="518"/>
      <c r="AE87" s="518"/>
      <c r="AF87" s="519"/>
      <c r="AG87" s="517"/>
      <c r="AH87" s="518"/>
      <c r="AI87" s="518"/>
      <c r="AJ87" s="519"/>
      <c r="AK87" s="517"/>
      <c r="AL87" s="518"/>
      <c r="AM87" s="518"/>
      <c r="AN87" s="519"/>
      <c r="AO87" s="509"/>
      <c r="AP87" s="510"/>
      <c r="AQ87" s="510"/>
      <c r="AR87" s="510"/>
      <c r="AS87" s="510"/>
      <c r="AT87" s="56"/>
    </row>
    <row r="88" spans="1:46" s="2" customFormat="1" ht="18.75" hidden="1" customHeight="1" x14ac:dyDescent="0.15">
      <c r="A88" s="237"/>
      <c r="B88" s="238"/>
      <c r="C88" s="238"/>
      <c r="D88" s="239"/>
      <c r="E88" s="57" t="s">
        <v>36</v>
      </c>
      <c r="F88" s="520"/>
      <c r="G88" s="520"/>
      <c r="H88" s="520"/>
      <c r="I88" s="520"/>
      <c r="J88" s="125" t="s">
        <v>37</v>
      </c>
      <c r="K88" s="125" t="s">
        <v>38</v>
      </c>
      <c r="L88" s="520"/>
      <c r="M88" s="520"/>
      <c r="N88" s="520"/>
      <c r="O88" s="524"/>
      <c r="P88" s="524"/>
      <c r="Q88" s="125" t="s">
        <v>38</v>
      </c>
      <c r="R88" s="534"/>
      <c r="S88" s="534"/>
      <c r="T88" s="125"/>
      <c r="U88" s="125" t="s">
        <v>38</v>
      </c>
      <c r="V88" s="520"/>
      <c r="W88" s="520"/>
      <c r="X88" s="58"/>
      <c r="Y88" s="521"/>
      <c r="Z88" s="522"/>
      <c r="AA88" s="522"/>
      <c r="AB88" s="523"/>
      <c r="AC88" s="521"/>
      <c r="AD88" s="522"/>
      <c r="AE88" s="522"/>
      <c r="AF88" s="523"/>
      <c r="AG88" s="521"/>
      <c r="AH88" s="522"/>
      <c r="AI88" s="522"/>
      <c r="AJ88" s="523"/>
      <c r="AK88" s="521"/>
      <c r="AL88" s="522"/>
      <c r="AM88" s="522"/>
      <c r="AN88" s="523"/>
      <c r="AO88" s="509">
        <f t="shared" si="54"/>
        <v>0</v>
      </c>
      <c r="AP88" s="510"/>
      <c r="AQ88" s="510"/>
      <c r="AR88" s="510"/>
      <c r="AS88" s="510"/>
      <c r="AT88" s="56" t="str">
        <f t="shared" si="55"/>
        <v>○</v>
      </c>
    </row>
    <row r="89" spans="1:46" s="2" customFormat="1" ht="18.75" customHeight="1" thickBot="1" x14ac:dyDescent="0.2">
      <c r="A89" s="240"/>
      <c r="B89" s="241"/>
      <c r="C89" s="241"/>
      <c r="D89" s="242"/>
      <c r="E89" s="535" t="s">
        <v>41</v>
      </c>
      <c r="F89" s="536"/>
      <c r="G89" s="536"/>
      <c r="H89" s="536"/>
      <c r="I89" s="536"/>
      <c r="J89" s="536"/>
      <c r="K89" s="536"/>
      <c r="L89" s="536"/>
      <c r="M89" s="536"/>
      <c r="N89" s="536"/>
      <c r="O89" s="536"/>
      <c r="P89" s="536"/>
      <c r="Q89" s="536"/>
      <c r="R89" s="536"/>
      <c r="S89" s="536"/>
      <c r="T89" s="536"/>
      <c r="U89" s="536"/>
      <c r="V89" s="536"/>
      <c r="W89" s="536"/>
      <c r="X89" s="537"/>
      <c r="Y89" s="538">
        <f>SUM(Y69:AB88)</f>
        <v>0</v>
      </c>
      <c r="Z89" s="539"/>
      <c r="AA89" s="539"/>
      <c r="AB89" s="540"/>
      <c r="AC89" s="538">
        <f>SUM(AC69:AF88)</f>
        <v>0</v>
      </c>
      <c r="AD89" s="539"/>
      <c r="AE89" s="539"/>
      <c r="AF89" s="540"/>
      <c r="AG89" s="538">
        <f>SUM(AG69:AJ88)</f>
        <v>0</v>
      </c>
      <c r="AH89" s="539"/>
      <c r="AI89" s="539"/>
      <c r="AJ89" s="540"/>
      <c r="AK89" s="538">
        <f>SUM(AK69:AN88)</f>
        <v>0</v>
      </c>
      <c r="AL89" s="539"/>
      <c r="AM89" s="539"/>
      <c r="AN89" s="540"/>
      <c r="AO89" s="509">
        <f t="shared" si="54"/>
        <v>0</v>
      </c>
      <c r="AP89" s="510"/>
      <c r="AQ89" s="510"/>
      <c r="AR89" s="510"/>
      <c r="AS89" s="510"/>
      <c r="AT89" s="56" t="str">
        <f t="shared" si="55"/>
        <v>○</v>
      </c>
    </row>
    <row r="90" spans="1:46" s="2" customFormat="1" ht="55.5" hidden="1" customHeight="1" x14ac:dyDescent="0.15">
      <c r="A90" s="234" t="s">
        <v>152</v>
      </c>
      <c r="B90" s="235"/>
      <c r="C90" s="235"/>
      <c r="D90" s="236"/>
      <c r="E90" s="544" t="s">
        <v>122</v>
      </c>
      <c r="F90" s="545"/>
      <c r="G90" s="545"/>
      <c r="H90" s="545"/>
      <c r="I90" s="545" t="s">
        <v>153</v>
      </c>
      <c r="J90" s="545"/>
      <c r="K90" s="545"/>
      <c r="L90" s="545"/>
      <c r="M90" s="545"/>
      <c r="N90" s="545"/>
      <c r="O90" s="545"/>
      <c r="P90" s="545"/>
      <c r="Q90" s="545"/>
      <c r="R90" s="545"/>
      <c r="S90" s="545"/>
      <c r="T90" s="545"/>
      <c r="U90" s="545"/>
      <c r="V90" s="545"/>
      <c r="W90" s="545"/>
      <c r="X90" s="546"/>
      <c r="Y90" s="547"/>
      <c r="Z90" s="548"/>
      <c r="AA90" s="548"/>
      <c r="AB90" s="549"/>
      <c r="AC90" s="550"/>
      <c r="AD90" s="551"/>
      <c r="AE90" s="551"/>
      <c r="AF90" s="552"/>
      <c r="AG90" s="550"/>
      <c r="AH90" s="551"/>
      <c r="AI90" s="551"/>
      <c r="AJ90" s="552"/>
      <c r="AK90" s="550"/>
      <c r="AL90" s="551"/>
      <c r="AM90" s="551"/>
      <c r="AN90" s="552"/>
    </row>
    <row r="91" spans="1:46" s="2" customFormat="1" ht="18.75" hidden="1" customHeight="1" x14ac:dyDescent="0.15">
      <c r="A91" s="237"/>
      <c r="B91" s="238"/>
      <c r="C91" s="238"/>
      <c r="D91" s="239"/>
      <c r="E91" s="57" t="s">
        <v>36</v>
      </c>
      <c r="F91" s="520">
        <v>930</v>
      </c>
      <c r="G91" s="520"/>
      <c r="H91" s="520"/>
      <c r="I91" s="520"/>
      <c r="J91" s="125" t="s">
        <v>37</v>
      </c>
      <c r="K91" s="125" t="s">
        <v>38</v>
      </c>
      <c r="L91" s="520">
        <v>6</v>
      </c>
      <c r="M91" s="520"/>
      <c r="N91" s="520"/>
      <c r="O91" s="524" t="s">
        <v>148</v>
      </c>
      <c r="P91" s="524"/>
      <c r="Q91" s="125" t="s">
        <v>38</v>
      </c>
      <c r="R91" s="520">
        <v>5</v>
      </c>
      <c r="S91" s="520"/>
      <c r="T91" s="125" t="s">
        <v>17</v>
      </c>
      <c r="U91" s="125" t="s">
        <v>38</v>
      </c>
      <c r="V91" s="520">
        <v>2</v>
      </c>
      <c r="W91" s="520"/>
      <c r="X91" s="58" t="s">
        <v>84</v>
      </c>
      <c r="Y91" s="521"/>
      <c r="Z91" s="522"/>
      <c r="AA91" s="522"/>
      <c r="AB91" s="523"/>
      <c r="AC91" s="521"/>
      <c r="AD91" s="522"/>
      <c r="AE91" s="522"/>
      <c r="AF91" s="523"/>
      <c r="AG91" s="521"/>
      <c r="AH91" s="522"/>
      <c r="AI91" s="522"/>
      <c r="AJ91" s="523"/>
      <c r="AK91" s="521"/>
      <c r="AL91" s="522"/>
      <c r="AM91" s="522"/>
      <c r="AN91" s="523"/>
      <c r="AO91" s="509">
        <f t="shared" ref="AO91" si="56">SUM(AC91:AN91)</f>
        <v>0</v>
      </c>
      <c r="AP91" s="510"/>
      <c r="AQ91" s="510"/>
      <c r="AR91" s="510"/>
      <c r="AS91" s="510"/>
      <c r="AT91" s="56" t="str">
        <f t="shared" ref="AT91" si="57">IF(Y91=AO91,"○","×")</f>
        <v>○</v>
      </c>
    </row>
    <row r="92" spans="1:46" s="2" customFormat="1" ht="18.75" hidden="1" customHeight="1" x14ac:dyDescent="0.15">
      <c r="A92" s="237"/>
      <c r="B92" s="238"/>
      <c r="C92" s="238"/>
      <c r="D92" s="239"/>
      <c r="E92" s="511" t="s">
        <v>124</v>
      </c>
      <c r="F92" s="512"/>
      <c r="G92" s="512"/>
      <c r="H92" s="512"/>
      <c r="I92" s="512" t="s">
        <v>154</v>
      </c>
      <c r="J92" s="512"/>
      <c r="K92" s="512"/>
      <c r="L92" s="512"/>
      <c r="M92" s="512"/>
      <c r="N92" s="512"/>
      <c r="O92" s="512"/>
      <c r="P92" s="512"/>
      <c r="Q92" s="512"/>
      <c r="R92" s="512"/>
      <c r="S92" s="512"/>
      <c r="T92" s="512"/>
      <c r="U92" s="512"/>
      <c r="V92" s="512"/>
      <c r="W92" s="512"/>
      <c r="X92" s="513"/>
      <c r="Y92" s="514"/>
      <c r="Z92" s="515"/>
      <c r="AA92" s="515"/>
      <c r="AB92" s="516"/>
      <c r="AC92" s="517"/>
      <c r="AD92" s="518"/>
      <c r="AE92" s="518"/>
      <c r="AF92" s="519"/>
      <c r="AG92" s="517"/>
      <c r="AH92" s="518"/>
      <c r="AI92" s="518"/>
      <c r="AJ92" s="519"/>
      <c r="AK92" s="517"/>
      <c r="AL92" s="518"/>
      <c r="AM92" s="518"/>
      <c r="AN92" s="519"/>
    </row>
    <row r="93" spans="1:46" s="2" customFormat="1" ht="18.75" hidden="1" customHeight="1" x14ac:dyDescent="0.15">
      <c r="A93" s="237"/>
      <c r="B93" s="238"/>
      <c r="C93" s="238"/>
      <c r="D93" s="239"/>
      <c r="E93" s="57" t="s">
        <v>36</v>
      </c>
      <c r="F93" s="520">
        <v>10000</v>
      </c>
      <c r="G93" s="520"/>
      <c r="H93" s="520"/>
      <c r="I93" s="520"/>
      <c r="J93" s="125" t="s">
        <v>37</v>
      </c>
      <c r="K93" s="125" t="s">
        <v>38</v>
      </c>
      <c r="L93" s="520"/>
      <c r="M93" s="520"/>
      <c r="N93" s="520"/>
      <c r="O93" s="524"/>
      <c r="P93" s="524"/>
      <c r="Q93" s="125" t="s">
        <v>38</v>
      </c>
      <c r="R93" s="520">
        <v>7</v>
      </c>
      <c r="S93" s="520"/>
      <c r="T93" s="125" t="s">
        <v>17</v>
      </c>
      <c r="U93" s="125" t="s">
        <v>38</v>
      </c>
      <c r="V93" s="520">
        <v>5</v>
      </c>
      <c r="W93" s="520"/>
      <c r="X93" s="58" t="s">
        <v>84</v>
      </c>
      <c r="Y93" s="521"/>
      <c r="Z93" s="522"/>
      <c r="AA93" s="522"/>
      <c r="AB93" s="523"/>
      <c r="AC93" s="521"/>
      <c r="AD93" s="522"/>
      <c r="AE93" s="522"/>
      <c r="AF93" s="523"/>
      <c r="AG93" s="521"/>
      <c r="AH93" s="522"/>
      <c r="AI93" s="522"/>
      <c r="AJ93" s="523"/>
      <c r="AK93" s="521"/>
      <c r="AL93" s="522"/>
      <c r="AM93" s="522"/>
      <c r="AN93" s="523"/>
      <c r="AO93" s="509">
        <f t="shared" ref="AO93" si="58">SUM(AC93:AN93)</f>
        <v>0</v>
      </c>
      <c r="AP93" s="510"/>
      <c r="AQ93" s="510"/>
      <c r="AR93" s="510"/>
      <c r="AS93" s="510"/>
      <c r="AT93" s="56" t="str">
        <f t="shared" ref="AT93" si="59">IF(Y93=AO93,"○","×")</f>
        <v>○</v>
      </c>
    </row>
    <row r="94" spans="1:46" s="2" customFormat="1" ht="18.75" hidden="1" customHeight="1" x14ac:dyDescent="0.15">
      <c r="A94" s="237"/>
      <c r="B94" s="238"/>
      <c r="C94" s="238"/>
      <c r="D94" s="239"/>
      <c r="E94" s="511" t="s">
        <v>125</v>
      </c>
      <c r="F94" s="512"/>
      <c r="G94" s="512"/>
      <c r="H94" s="512"/>
      <c r="I94" s="512" t="s">
        <v>161</v>
      </c>
      <c r="J94" s="512"/>
      <c r="K94" s="512"/>
      <c r="L94" s="512"/>
      <c r="M94" s="512"/>
      <c r="N94" s="512"/>
      <c r="O94" s="512"/>
      <c r="P94" s="512"/>
      <c r="Q94" s="512"/>
      <c r="R94" s="512"/>
      <c r="S94" s="512"/>
      <c r="T94" s="512"/>
      <c r="U94" s="512"/>
      <c r="V94" s="512"/>
      <c r="W94" s="512"/>
      <c r="X94" s="513"/>
      <c r="Y94" s="514"/>
      <c r="Z94" s="515"/>
      <c r="AA94" s="515"/>
      <c r="AB94" s="516"/>
      <c r="AC94" s="517"/>
      <c r="AD94" s="518"/>
      <c r="AE94" s="518"/>
      <c r="AF94" s="519"/>
      <c r="AG94" s="517"/>
      <c r="AH94" s="518"/>
      <c r="AI94" s="518"/>
      <c r="AJ94" s="519"/>
      <c r="AK94" s="517"/>
      <c r="AL94" s="518"/>
      <c r="AM94" s="518"/>
      <c r="AN94" s="519"/>
    </row>
    <row r="95" spans="1:46" s="2" customFormat="1" ht="18.75" hidden="1" customHeight="1" x14ac:dyDescent="0.15">
      <c r="A95" s="237"/>
      <c r="B95" s="238"/>
      <c r="C95" s="238"/>
      <c r="D95" s="239"/>
      <c r="E95" s="57" t="s">
        <v>36</v>
      </c>
      <c r="F95" s="520">
        <v>1260</v>
      </c>
      <c r="G95" s="520"/>
      <c r="H95" s="520"/>
      <c r="I95" s="520"/>
      <c r="J95" s="125" t="s">
        <v>37</v>
      </c>
      <c r="K95" s="125" t="s">
        <v>38</v>
      </c>
      <c r="L95" s="520">
        <v>3</v>
      </c>
      <c r="M95" s="520"/>
      <c r="N95" s="520"/>
      <c r="O95" s="524" t="s">
        <v>84</v>
      </c>
      <c r="P95" s="524"/>
      <c r="Q95" s="125" t="s">
        <v>38</v>
      </c>
      <c r="R95" s="520">
        <v>3</v>
      </c>
      <c r="S95" s="520"/>
      <c r="T95" s="125" t="s">
        <v>155</v>
      </c>
      <c r="U95" s="125" t="s">
        <v>38</v>
      </c>
      <c r="V95" s="520"/>
      <c r="W95" s="520"/>
      <c r="X95" s="58"/>
      <c r="Y95" s="521"/>
      <c r="Z95" s="522"/>
      <c r="AA95" s="522"/>
      <c r="AB95" s="523"/>
      <c r="AC95" s="521"/>
      <c r="AD95" s="522"/>
      <c r="AE95" s="522"/>
      <c r="AF95" s="523"/>
      <c r="AG95" s="521"/>
      <c r="AH95" s="522"/>
      <c r="AI95" s="522"/>
      <c r="AJ95" s="523"/>
      <c r="AK95" s="521"/>
      <c r="AL95" s="522"/>
      <c r="AM95" s="522"/>
      <c r="AN95" s="523"/>
      <c r="AO95" s="509">
        <f t="shared" ref="AO95" si="60">SUM(AC95:AN95)</f>
        <v>0</v>
      </c>
      <c r="AP95" s="510"/>
      <c r="AQ95" s="510"/>
      <c r="AR95" s="510"/>
      <c r="AS95" s="510"/>
      <c r="AT95" s="56" t="str">
        <f t="shared" ref="AT95" si="61">IF(Y95=AO95,"○","×")</f>
        <v>○</v>
      </c>
    </row>
    <row r="96" spans="1:46" s="2" customFormat="1" ht="18.75" hidden="1" customHeight="1" x14ac:dyDescent="0.15">
      <c r="A96" s="237"/>
      <c r="B96" s="238"/>
      <c r="C96" s="238"/>
      <c r="D96" s="239"/>
      <c r="E96" s="511" t="s">
        <v>128</v>
      </c>
      <c r="F96" s="512"/>
      <c r="G96" s="512"/>
      <c r="H96" s="512"/>
      <c r="I96" s="512" t="s">
        <v>156</v>
      </c>
      <c r="J96" s="512"/>
      <c r="K96" s="512"/>
      <c r="L96" s="512"/>
      <c r="M96" s="512"/>
      <c r="N96" s="512"/>
      <c r="O96" s="512"/>
      <c r="P96" s="512"/>
      <c r="Q96" s="512"/>
      <c r="R96" s="512"/>
      <c r="S96" s="512"/>
      <c r="T96" s="512"/>
      <c r="U96" s="512"/>
      <c r="V96" s="512"/>
      <c r="W96" s="512"/>
      <c r="X96" s="513"/>
      <c r="Y96" s="514"/>
      <c r="Z96" s="515"/>
      <c r="AA96" s="515"/>
      <c r="AB96" s="516"/>
      <c r="AC96" s="517"/>
      <c r="AD96" s="518"/>
      <c r="AE96" s="518"/>
      <c r="AF96" s="519"/>
      <c r="AG96" s="517"/>
      <c r="AH96" s="518"/>
      <c r="AI96" s="518"/>
      <c r="AJ96" s="519"/>
      <c r="AK96" s="517"/>
      <c r="AL96" s="518"/>
      <c r="AM96" s="518"/>
      <c r="AN96" s="519"/>
    </row>
    <row r="97" spans="1:46" s="2" customFormat="1" ht="18.75" hidden="1" customHeight="1" x14ac:dyDescent="0.15">
      <c r="A97" s="237"/>
      <c r="B97" s="238"/>
      <c r="C97" s="238"/>
      <c r="D97" s="239"/>
      <c r="E97" s="57" t="s">
        <v>36</v>
      </c>
      <c r="F97" s="520">
        <v>129600</v>
      </c>
      <c r="G97" s="520"/>
      <c r="H97" s="520"/>
      <c r="I97" s="520"/>
      <c r="J97" s="125" t="s">
        <v>37</v>
      </c>
      <c r="K97" s="125" t="s">
        <v>38</v>
      </c>
      <c r="L97" s="520">
        <v>1</v>
      </c>
      <c r="M97" s="520"/>
      <c r="N97" s="520"/>
      <c r="O97" s="524" t="s">
        <v>150</v>
      </c>
      <c r="P97" s="524"/>
      <c r="Q97" s="125" t="s">
        <v>38</v>
      </c>
      <c r="R97" s="520"/>
      <c r="S97" s="520"/>
      <c r="T97" s="125"/>
      <c r="U97" s="125" t="s">
        <v>38</v>
      </c>
      <c r="V97" s="520"/>
      <c r="W97" s="520"/>
      <c r="X97" s="58"/>
      <c r="Y97" s="521"/>
      <c r="Z97" s="522"/>
      <c r="AA97" s="522"/>
      <c r="AB97" s="523"/>
      <c r="AC97" s="521"/>
      <c r="AD97" s="522"/>
      <c r="AE97" s="522"/>
      <c r="AF97" s="523"/>
      <c r="AG97" s="521"/>
      <c r="AH97" s="522"/>
      <c r="AI97" s="522"/>
      <c r="AJ97" s="523"/>
      <c r="AK97" s="521"/>
      <c r="AL97" s="522"/>
      <c r="AM97" s="522"/>
      <c r="AN97" s="523"/>
      <c r="AO97" s="509">
        <f t="shared" ref="AO97" si="62">SUM(AC97:AN97)</f>
        <v>0</v>
      </c>
      <c r="AP97" s="510"/>
      <c r="AQ97" s="510"/>
      <c r="AR97" s="510"/>
      <c r="AS97" s="510"/>
      <c r="AT97" s="56" t="str">
        <f t="shared" ref="AT97" si="63">IF(Y97=AO97,"○","×")</f>
        <v>○</v>
      </c>
    </row>
    <row r="98" spans="1:46" s="2" customFormat="1" ht="18.75" hidden="1" customHeight="1" x14ac:dyDescent="0.15">
      <c r="A98" s="237"/>
      <c r="B98" s="238"/>
      <c r="C98" s="238"/>
      <c r="D98" s="239"/>
      <c r="E98" s="511" t="s">
        <v>131</v>
      </c>
      <c r="F98" s="512"/>
      <c r="G98" s="512"/>
      <c r="H98" s="512"/>
      <c r="I98" s="512" t="s">
        <v>157</v>
      </c>
      <c r="J98" s="512"/>
      <c r="K98" s="512"/>
      <c r="L98" s="512"/>
      <c r="M98" s="512"/>
      <c r="N98" s="512"/>
      <c r="O98" s="512"/>
      <c r="P98" s="512"/>
      <c r="Q98" s="512"/>
      <c r="R98" s="512"/>
      <c r="S98" s="512"/>
      <c r="T98" s="512"/>
      <c r="U98" s="512"/>
      <c r="V98" s="512"/>
      <c r="W98" s="512"/>
      <c r="X98" s="513"/>
      <c r="Y98" s="514"/>
      <c r="Z98" s="515"/>
      <c r="AA98" s="515"/>
      <c r="AB98" s="516"/>
      <c r="AC98" s="517"/>
      <c r="AD98" s="518"/>
      <c r="AE98" s="518"/>
      <c r="AF98" s="519"/>
      <c r="AG98" s="517"/>
      <c r="AH98" s="518"/>
      <c r="AI98" s="518"/>
      <c r="AJ98" s="519"/>
      <c r="AK98" s="517"/>
      <c r="AL98" s="518"/>
      <c r="AM98" s="518"/>
      <c r="AN98" s="519"/>
    </row>
    <row r="99" spans="1:46" s="2" customFormat="1" ht="18.75" hidden="1" customHeight="1" x14ac:dyDescent="0.15">
      <c r="A99" s="237"/>
      <c r="B99" s="238"/>
      <c r="C99" s="238"/>
      <c r="D99" s="239"/>
      <c r="E99" s="57" t="s">
        <v>36</v>
      </c>
      <c r="F99" s="520">
        <v>79</v>
      </c>
      <c r="G99" s="520"/>
      <c r="H99" s="520"/>
      <c r="I99" s="520"/>
      <c r="J99" s="125" t="s">
        <v>37</v>
      </c>
      <c r="K99" s="125" t="s">
        <v>38</v>
      </c>
      <c r="L99" s="520">
        <v>3000</v>
      </c>
      <c r="M99" s="520"/>
      <c r="N99" s="520"/>
      <c r="O99" s="524" t="s">
        <v>149</v>
      </c>
      <c r="P99" s="524"/>
      <c r="Q99" s="125" t="s">
        <v>38</v>
      </c>
      <c r="R99" s="534">
        <v>1.08</v>
      </c>
      <c r="S99" s="534"/>
      <c r="T99" s="125"/>
      <c r="U99" s="125" t="s">
        <v>38</v>
      </c>
      <c r="V99" s="520"/>
      <c r="W99" s="520"/>
      <c r="X99" s="58"/>
      <c r="Y99" s="521"/>
      <c r="Z99" s="522"/>
      <c r="AA99" s="522"/>
      <c r="AB99" s="523"/>
      <c r="AC99" s="521"/>
      <c r="AD99" s="522"/>
      <c r="AE99" s="522"/>
      <c r="AF99" s="523"/>
      <c r="AG99" s="521"/>
      <c r="AH99" s="522"/>
      <c r="AI99" s="522"/>
      <c r="AJ99" s="523"/>
      <c r="AK99" s="521"/>
      <c r="AL99" s="522"/>
      <c r="AM99" s="522"/>
      <c r="AN99" s="523"/>
      <c r="AO99" s="509">
        <f t="shared" ref="AO99" si="64">SUM(AC99:AN99)</f>
        <v>0</v>
      </c>
      <c r="AP99" s="510"/>
      <c r="AQ99" s="510"/>
      <c r="AR99" s="510"/>
      <c r="AS99" s="510"/>
      <c r="AT99" s="56" t="str">
        <f t="shared" ref="AT99" si="65">IF(Y99=AO99,"○","×")</f>
        <v>○</v>
      </c>
    </row>
    <row r="100" spans="1:46" s="2" customFormat="1" ht="18.75" hidden="1" customHeight="1" x14ac:dyDescent="0.15">
      <c r="A100" s="237"/>
      <c r="B100" s="238"/>
      <c r="C100" s="238"/>
      <c r="D100" s="239"/>
      <c r="E100" s="511" t="s">
        <v>132</v>
      </c>
      <c r="F100" s="512"/>
      <c r="G100" s="512"/>
      <c r="H100" s="512"/>
      <c r="I100" s="512" t="s">
        <v>138</v>
      </c>
      <c r="J100" s="512"/>
      <c r="K100" s="512"/>
      <c r="L100" s="512"/>
      <c r="M100" s="512"/>
      <c r="N100" s="512"/>
      <c r="O100" s="512"/>
      <c r="P100" s="512"/>
      <c r="Q100" s="512"/>
      <c r="R100" s="512"/>
      <c r="S100" s="512"/>
      <c r="T100" s="512"/>
      <c r="U100" s="512"/>
      <c r="V100" s="512"/>
      <c r="W100" s="512"/>
      <c r="X100" s="513"/>
      <c r="Y100" s="514"/>
      <c r="Z100" s="515"/>
      <c r="AA100" s="515"/>
      <c r="AB100" s="516"/>
      <c r="AC100" s="517"/>
      <c r="AD100" s="518"/>
      <c r="AE100" s="518"/>
      <c r="AF100" s="519"/>
      <c r="AG100" s="517"/>
      <c r="AH100" s="518"/>
      <c r="AI100" s="518"/>
      <c r="AJ100" s="519"/>
      <c r="AK100" s="517"/>
      <c r="AL100" s="518"/>
      <c r="AM100" s="518"/>
      <c r="AN100" s="519"/>
    </row>
    <row r="101" spans="1:46" s="2" customFormat="1" ht="18.75" hidden="1" customHeight="1" x14ac:dyDescent="0.15">
      <c r="A101" s="237"/>
      <c r="B101" s="238"/>
      <c r="C101" s="238"/>
      <c r="D101" s="239"/>
      <c r="E101" s="57" t="s">
        <v>36</v>
      </c>
      <c r="F101" s="520"/>
      <c r="G101" s="520"/>
      <c r="H101" s="520"/>
      <c r="I101" s="520"/>
      <c r="J101" s="125" t="s">
        <v>37</v>
      </c>
      <c r="K101" s="125" t="s">
        <v>38</v>
      </c>
      <c r="L101" s="520"/>
      <c r="M101" s="520"/>
      <c r="N101" s="520"/>
      <c r="O101" s="524"/>
      <c r="P101" s="524"/>
      <c r="Q101" s="125" t="s">
        <v>38</v>
      </c>
      <c r="R101" s="520"/>
      <c r="S101" s="520"/>
      <c r="T101" s="125"/>
      <c r="U101" s="125" t="s">
        <v>38</v>
      </c>
      <c r="V101" s="520"/>
      <c r="W101" s="520"/>
      <c r="X101" s="58"/>
      <c r="Y101" s="521"/>
      <c r="Z101" s="522"/>
      <c r="AA101" s="522"/>
      <c r="AB101" s="523"/>
      <c r="AC101" s="521"/>
      <c r="AD101" s="522"/>
      <c r="AE101" s="522"/>
      <c r="AF101" s="523"/>
      <c r="AG101" s="521"/>
      <c r="AH101" s="522"/>
      <c r="AI101" s="522"/>
      <c r="AJ101" s="523"/>
      <c r="AK101" s="521"/>
      <c r="AL101" s="522"/>
      <c r="AM101" s="522"/>
      <c r="AN101" s="523"/>
      <c r="AO101" s="509">
        <f t="shared" ref="AO101" si="66">SUM(AC101:AN101)</f>
        <v>0</v>
      </c>
      <c r="AP101" s="510"/>
      <c r="AQ101" s="510"/>
      <c r="AR101" s="510"/>
      <c r="AS101" s="510"/>
      <c r="AT101" s="56" t="str">
        <f t="shared" ref="AT101" si="67">IF(Y101=AO101,"○","×")</f>
        <v>○</v>
      </c>
    </row>
    <row r="102" spans="1:46" s="2" customFormat="1" ht="18.75" hidden="1" customHeight="1" x14ac:dyDescent="0.15">
      <c r="A102" s="237"/>
      <c r="B102" s="238"/>
      <c r="C102" s="238"/>
      <c r="D102" s="239"/>
      <c r="E102" s="511" t="s">
        <v>132</v>
      </c>
      <c r="F102" s="512"/>
      <c r="G102" s="512"/>
      <c r="H102" s="512"/>
      <c r="I102" s="512" t="s">
        <v>139</v>
      </c>
      <c r="J102" s="512"/>
      <c r="K102" s="512"/>
      <c r="L102" s="512"/>
      <c r="M102" s="512"/>
      <c r="N102" s="512"/>
      <c r="O102" s="512"/>
      <c r="P102" s="512"/>
      <c r="Q102" s="512"/>
      <c r="R102" s="512"/>
      <c r="S102" s="512"/>
      <c r="T102" s="512"/>
      <c r="U102" s="512"/>
      <c r="V102" s="512"/>
      <c r="W102" s="512"/>
      <c r="X102" s="513"/>
      <c r="Y102" s="514"/>
      <c r="Z102" s="515"/>
      <c r="AA102" s="515"/>
      <c r="AB102" s="516"/>
      <c r="AC102" s="517"/>
      <c r="AD102" s="518"/>
      <c r="AE102" s="518"/>
      <c r="AF102" s="519"/>
      <c r="AG102" s="517"/>
      <c r="AH102" s="518"/>
      <c r="AI102" s="518"/>
      <c r="AJ102" s="519"/>
      <c r="AK102" s="517"/>
      <c r="AL102" s="518"/>
      <c r="AM102" s="518"/>
      <c r="AN102" s="519"/>
    </row>
    <row r="103" spans="1:46" s="2" customFormat="1" ht="18.75" hidden="1" customHeight="1" x14ac:dyDescent="0.15">
      <c r="A103" s="237"/>
      <c r="B103" s="238"/>
      <c r="C103" s="238"/>
      <c r="D103" s="239"/>
      <c r="E103" s="57" t="s">
        <v>36</v>
      </c>
      <c r="F103" s="520"/>
      <c r="G103" s="520"/>
      <c r="H103" s="520"/>
      <c r="I103" s="520"/>
      <c r="J103" s="125" t="s">
        <v>37</v>
      </c>
      <c r="K103" s="125" t="s">
        <v>38</v>
      </c>
      <c r="L103" s="520"/>
      <c r="M103" s="520"/>
      <c r="N103" s="520"/>
      <c r="O103" s="524"/>
      <c r="P103" s="524"/>
      <c r="Q103" s="125" t="s">
        <v>38</v>
      </c>
      <c r="R103" s="520"/>
      <c r="S103" s="520"/>
      <c r="T103" s="125"/>
      <c r="U103" s="125" t="s">
        <v>38</v>
      </c>
      <c r="V103" s="520"/>
      <c r="W103" s="520"/>
      <c r="X103" s="58"/>
      <c r="Y103" s="521"/>
      <c r="Z103" s="522"/>
      <c r="AA103" s="522"/>
      <c r="AB103" s="523"/>
      <c r="AC103" s="521"/>
      <c r="AD103" s="522"/>
      <c r="AE103" s="522"/>
      <c r="AF103" s="523"/>
      <c r="AG103" s="521"/>
      <c r="AH103" s="522"/>
      <c r="AI103" s="522"/>
      <c r="AJ103" s="523"/>
      <c r="AK103" s="521"/>
      <c r="AL103" s="522"/>
      <c r="AM103" s="522"/>
      <c r="AN103" s="523"/>
      <c r="AO103" s="509">
        <f t="shared" ref="AO103" si="68">SUM(AC103:AN103)</f>
        <v>0</v>
      </c>
      <c r="AP103" s="510"/>
      <c r="AQ103" s="510"/>
      <c r="AR103" s="510"/>
      <c r="AS103" s="510"/>
      <c r="AT103" s="56" t="str">
        <f t="shared" ref="AT103" si="69">IF(Y103=AO103,"○","×")</f>
        <v>○</v>
      </c>
    </row>
    <row r="104" spans="1:46" s="2" customFormat="1" ht="18.75" hidden="1" customHeight="1" x14ac:dyDescent="0.15">
      <c r="A104" s="237"/>
      <c r="B104" s="238"/>
      <c r="C104" s="238"/>
      <c r="D104" s="239"/>
      <c r="E104" s="511" t="s">
        <v>132</v>
      </c>
      <c r="F104" s="512"/>
      <c r="G104" s="512"/>
      <c r="H104" s="512"/>
      <c r="I104" s="512" t="s">
        <v>140</v>
      </c>
      <c r="J104" s="512"/>
      <c r="K104" s="512"/>
      <c r="L104" s="512"/>
      <c r="M104" s="512"/>
      <c r="N104" s="512"/>
      <c r="O104" s="512"/>
      <c r="P104" s="512"/>
      <c r="Q104" s="512"/>
      <c r="R104" s="512"/>
      <c r="S104" s="512"/>
      <c r="T104" s="512"/>
      <c r="U104" s="512"/>
      <c r="V104" s="512"/>
      <c r="W104" s="512"/>
      <c r="X104" s="513"/>
      <c r="Y104" s="514"/>
      <c r="Z104" s="515"/>
      <c r="AA104" s="515"/>
      <c r="AB104" s="516"/>
      <c r="AC104" s="517"/>
      <c r="AD104" s="518"/>
      <c r="AE104" s="518"/>
      <c r="AF104" s="519"/>
      <c r="AG104" s="517"/>
      <c r="AH104" s="518"/>
      <c r="AI104" s="518"/>
      <c r="AJ104" s="519"/>
      <c r="AK104" s="517"/>
      <c r="AL104" s="518"/>
      <c r="AM104" s="518"/>
      <c r="AN104" s="519"/>
    </row>
    <row r="105" spans="1:46" s="2" customFormat="1" ht="18.75" hidden="1" customHeight="1" x14ac:dyDescent="0.15">
      <c r="A105" s="237"/>
      <c r="B105" s="238"/>
      <c r="C105" s="238"/>
      <c r="D105" s="239"/>
      <c r="E105" s="57" t="s">
        <v>36</v>
      </c>
      <c r="F105" s="520"/>
      <c r="G105" s="520"/>
      <c r="H105" s="520"/>
      <c r="I105" s="520"/>
      <c r="J105" s="125" t="s">
        <v>37</v>
      </c>
      <c r="K105" s="125" t="s">
        <v>38</v>
      </c>
      <c r="L105" s="520"/>
      <c r="M105" s="520"/>
      <c r="N105" s="520"/>
      <c r="O105" s="524"/>
      <c r="P105" s="524"/>
      <c r="Q105" s="125" t="s">
        <v>38</v>
      </c>
      <c r="R105" s="520"/>
      <c r="S105" s="520"/>
      <c r="T105" s="125"/>
      <c r="U105" s="125" t="s">
        <v>38</v>
      </c>
      <c r="V105" s="520"/>
      <c r="W105" s="520"/>
      <c r="X105" s="58"/>
      <c r="Y105" s="521"/>
      <c r="Z105" s="522"/>
      <c r="AA105" s="522"/>
      <c r="AB105" s="523"/>
      <c r="AC105" s="521"/>
      <c r="AD105" s="522"/>
      <c r="AE105" s="522"/>
      <c r="AF105" s="523"/>
      <c r="AG105" s="521"/>
      <c r="AH105" s="522"/>
      <c r="AI105" s="522"/>
      <c r="AJ105" s="523"/>
      <c r="AK105" s="521"/>
      <c r="AL105" s="522"/>
      <c r="AM105" s="522"/>
      <c r="AN105" s="523"/>
      <c r="AO105" s="509">
        <f t="shared" ref="AO105" si="70">SUM(AC105:AN105)</f>
        <v>0</v>
      </c>
      <c r="AP105" s="510"/>
      <c r="AQ105" s="510"/>
      <c r="AR105" s="510"/>
      <c r="AS105" s="510"/>
      <c r="AT105" s="56" t="str">
        <f t="shared" ref="AT105" si="71">IF(Y105=AO105,"○","×")</f>
        <v>○</v>
      </c>
    </row>
    <row r="106" spans="1:46" s="2" customFormat="1" ht="18.75" hidden="1" customHeight="1" x14ac:dyDescent="0.15">
      <c r="A106" s="237"/>
      <c r="B106" s="238"/>
      <c r="C106" s="238"/>
      <c r="D106" s="239"/>
      <c r="E106" s="511" t="s">
        <v>132</v>
      </c>
      <c r="F106" s="512"/>
      <c r="G106" s="512"/>
      <c r="H106" s="512"/>
      <c r="I106" s="512" t="s">
        <v>141</v>
      </c>
      <c r="J106" s="512"/>
      <c r="K106" s="512"/>
      <c r="L106" s="512"/>
      <c r="M106" s="512"/>
      <c r="N106" s="512"/>
      <c r="O106" s="512"/>
      <c r="P106" s="512"/>
      <c r="Q106" s="512"/>
      <c r="R106" s="512"/>
      <c r="S106" s="512"/>
      <c r="T106" s="512"/>
      <c r="U106" s="512"/>
      <c r="V106" s="512"/>
      <c r="W106" s="512"/>
      <c r="X106" s="513"/>
      <c r="Y106" s="514"/>
      <c r="Z106" s="515"/>
      <c r="AA106" s="515"/>
      <c r="AB106" s="516"/>
      <c r="AC106" s="517"/>
      <c r="AD106" s="518"/>
      <c r="AE106" s="518"/>
      <c r="AF106" s="519"/>
      <c r="AG106" s="517"/>
      <c r="AH106" s="518"/>
      <c r="AI106" s="518"/>
      <c r="AJ106" s="519"/>
      <c r="AK106" s="517"/>
      <c r="AL106" s="518"/>
      <c r="AM106" s="518"/>
      <c r="AN106" s="519"/>
    </row>
    <row r="107" spans="1:46" s="2" customFormat="1" ht="18.75" hidden="1" customHeight="1" x14ac:dyDescent="0.15">
      <c r="A107" s="237"/>
      <c r="B107" s="238"/>
      <c r="C107" s="238"/>
      <c r="D107" s="239"/>
      <c r="E107" s="57" t="s">
        <v>36</v>
      </c>
      <c r="F107" s="520"/>
      <c r="G107" s="520"/>
      <c r="H107" s="520"/>
      <c r="I107" s="520"/>
      <c r="J107" s="125" t="s">
        <v>37</v>
      </c>
      <c r="K107" s="125" t="s">
        <v>38</v>
      </c>
      <c r="L107" s="520"/>
      <c r="M107" s="520"/>
      <c r="N107" s="520"/>
      <c r="O107" s="524"/>
      <c r="P107" s="524"/>
      <c r="Q107" s="125" t="s">
        <v>38</v>
      </c>
      <c r="R107" s="520"/>
      <c r="S107" s="520"/>
      <c r="T107" s="125"/>
      <c r="U107" s="125" t="s">
        <v>38</v>
      </c>
      <c r="V107" s="520"/>
      <c r="W107" s="520"/>
      <c r="X107" s="58"/>
      <c r="Y107" s="521"/>
      <c r="Z107" s="522"/>
      <c r="AA107" s="522"/>
      <c r="AB107" s="523"/>
      <c r="AC107" s="521"/>
      <c r="AD107" s="522"/>
      <c r="AE107" s="522"/>
      <c r="AF107" s="523"/>
      <c r="AG107" s="521"/>
      <c r="AH107" s="522"/>
      <c r="AI107" s="522"/>
      <c r="AJ107" s="523"/>
      <c r="AK107" s="521"/>
      <c r="AL107" s="522"/>
      <c r="AM107" s="522"/>
      <c r="AN107" s="523"/>
      <c r="AO107" s="509">
        <f t="shared" ref="AO107" si="72">SUM(AC107:AN107)</f>
        <v>0</v>
      </c>
      <c r="AP107" s="510"/>
      <c r="AQ107" s="510"/>
      <c r="AR107" s="510"/>
      <c r="AS107" s="510"/>
      <c r="AT107" s="56" t="str">
        <f t="shared" ref="AT107" si="73">IF(Y107=AO107,"○","×")</f>
        <v>○</v>
      </c>
    </row>
    <row r="108" spans="1:46" s="2" customFormat="1" ht="18.75" hidden="1" customHeight="1" x14ac:dyDescent="0.15">
      <c r="A108" s="237"/>
      <c r="B108" s="238"/>
      <c r="C108" s="238"/>
      <c r="D108" s="239"/>
      <c r="E108" s="511" t="s">
        <v>132</v>
      </c>
      <c r="F108" s="512"/>
      <c r="G108" s="512"/>
      <c r="H108" s="512"/>
      <c r="I108" s="512" t="s">
        <v>142</v>
      </c>
      <c r="J108" s="512"/>
      <c r="K108" s="512"/>
      <c r="L108" s="512"/>
      <c r="M108" s="512"/>
      <c r="N108" s="512"/>
      <c r="O108" s="512"/>
      <c r="P108" s="512"/>
      <c r="Q108" s="512"/>
      <c r="R108" s="512"/>
      <c r="S108" s="512"/>
      <c r="T108" s="512"/>
      <c r="U108" s="512"/>
      <c r="V108" s="512"/>
      <c r="W108" s="512"/>
      <c r="X108" s="513"/>
      <c r="Y108" s="514"/>
      <c r="Z108" s="515"/>
      <c r="AA108" s="515"/>
      <c r="AB108" s="516"/>
      <c r="AC108" s="517"/>
      <c r="AD108" s="518"/>
      <c r="AE108" s="518"/>
      <c r="AF108" s="519"/>
      <c r="AG108" s="517"/>
      <c r="AH108" s="518"/>
      <c r="AI108" s="518"/>
      <c r="AJ108" s="519"/>
      <c r="AK108" s="517"/>
      <c r="AL108" s="518"/>
      <c r="AM108" s="518"/>
      <c r="AN108" s="519"/>
    </row>
    <row r="109" spans="1:46" s="2" customFormat="1" ht="18.75" hidden="1" customHeight="1" x14ac:dyDescent="0.15">
      <c r="A109" s="237"/>
      <c r="B109" s="238"/>
      <c r="C109" s="238"/>
      <c r="D109" s="239"/>
      <c r="E109" s="57" t="s">
        <v>36</v>
      </c>
      <c r="F109" s="520"/>
      <c r="G109" s="520"/>
      <c r="H109" s="520"/>
      <c r="I109" s="520"/>
      <c r="J109" s="125" t="s">
        <v>37</v>
      </c>
      <c r="K109" s="125" t="s">
        <v>38</v>
      </c>
      <c r="L109" s="520"/>
      <c r="M109" s="520"/>
      <c r="N109" s="520"/>
      <c r="O109" s="524"/>
      <c r="P109" s="524"/>
      <c r="Q109" s="125" t="s">
        <v>38</v>
      </c>
      <c r="R109" s="520"/>
      <c r="S109" s="520"/>
      <c r="T109" s="125"/>
      <c r="U109" s="125" t="s">
        <v>38</v>
      </c>
      <c r="V109" s="520"/>
      <c r="W109" s="520"/>
      <c r="X109" s="58"/>
      <c r="Y109" s="521"/>
      <c r="Z109" s="522"/>
      <c r="AA109" s="522"/>
      <c r="AB109" s="523"/>
      <c r="AC109" s="521"/>
      <c r="AD109" s="522"/>
      <c r="AE109" s="522"/>
      <c r="AF109" s="523"/>
      <c r="AG109" s="521"/>
      <c r="AH109" s="522"/>
      <c r="AI109" s="522"/>
      <c r="AJ109" s="523"/>
      <c r="AK109" s="521"/>
      <c r="AL109" s="522"/>
      <c r="AM109" s="522"/>
      <c r="AN109" s="523"/>
      <c r="AO109" s="509">
        <f t="shared" ref="AO109" si="74">SUM(AC109:AN109)</f>
        <v>0</v>
      </c>
      <c r="AP109" s="510"/>
      <c r="AQ109" s="510"/>
      <c r="AR109" s="510"/>
      <c r="AS109" s="510"/>
      <c r="AT109" s="56" t="str">
        <f t="shared" ref="AT109:AT111" si="75">IF(Y109=AO109,"○","×")</f>
        <v>○</v>
      </c>
    </row>
    <row r="110" spans="1:46" s="2" customFormat="1" ht="13.5" hidden="1" customHeight="1" thickBot="1" x14ac:dyDescent="0.2">
      <c r="A110" s="240"/>
      <c r="B110" s="241"/>
      <c r="C110" s="241"/>
      <c r="D110" s="242"/>
      <c r="E110" s="535" t="s">
        <v>41</v>
      </c>
      <c r="F110" s="536"/>
      <c r="G110" s="536"/>
      <c r="H110" s="536"/>
      <c r="I110" s="536"/>
      <c r="J110" s="536"/>
      <c r="K110" s="536"/>
      <c r="L110" s="536"/>
      <c r="M110" s="536"/>
      <c r="N110" s="536"/>
      <c r="O110" s="536"/>
      <c r="P110" s="536"/>
      <c r="Q110" s="536"/>
      <c r="R110" s="536"/>
      <c r="S110" s="536"/>
      <c r="T110" s="536"/>
      <c r="U110" s="536"/>
      <c r="V110" s="536"/>
      <c r="W110" s="536"/>
      <c r="X110" s="537"/>
      <c r="Y110" s="538">
        <f>SUM(Y90:AB109)</f>
        <v>0</v>
      </c>
      <c r="Z110" s="539"/>
      <c r="AA110" s="539"/>
      <c r="AB110" s="540"/>
      <c r="AC110" s="538">
        <f>SUM(AC90:AF109)</f>
        <v>0</v>
      </c>
      <c r="AD110" s="539"/>
      <c r="AE110" s="539"/>
      <c r="AF110" s="540"/>
      <c r="AG110" s="538">
        <f>SUM(AG90:AJ109)</f>
        <v>0</v>
      </c>
      <c r="AH110" s="539"/>
      <c r="AI110" s="539"/>
      <c r="AJ110" s="540"/>
      <c r="AK110" s="538">
        <f>SUM(AK90:AN109)</f>
        <v>0</v>
      </c>
      <c r="AL110" s="539"/>
      <c r="AM110" s="539"/>
      <c r="AN110" s="540"/>
      <c r="AO110" s="509">
        <f t="shared" ref="AO110" si="76">SUM(AC110:AN110)</f>
        <v>0</v>
      </c>
      <c r="AP110" s="510"/>
      <c r="AQ110" s="510"/>
      <c r="AR110" s="510"/>
      <c r="AS110" s="510"/>
      <c r="AT110" s="56" t="str">
        <f t="shared" si="75"/>
        <v>○</v>
      </c>
    </row>
    <row r="111" spans="1:46" s="2" customFormat="1" ht="18.75" customHeight="1" thickTop="1" x14ac:dyDescent="0.15">
      <c r="A111" s="525" t="s">
        <v>70</v>
      </c>
      <c r="B111" s="525"/>
      <c r="C111" s="525"/>
      <c r="D111" s="525"/>
      <c r="E111" s="525"/>
      <c r="F111" s="525"/>
      <c r="G111" s="525"/>
      <c r="H111" s="525"/>
      <c r="I111" s="525"/>
      <c r="J111" s="525"/>
      <c r="K111" s="525"/>
      <c r="L111" s="525"/>
      <c r="M111" s="525"/>
      <c r="N111" s="525"/>
      <c r="O111" s="525"/>
      <c r="P111" s="525"/>
      <c r="Q111" s="525"/>
      <c r="R111" s="525"/>
      <c r="S111" s="525"/>
      <c r="T111" s="525"/>
      <c r="U111" s="525"/>
      <c r="V111" s="525"/>
      <c r="W111" s="525"/>
      <c r="X111" s="525"/>
      <c r="Y111" s="526">
        <f>SUM(Y89,Y110)</f>
        <v>0</v>
      </c>
      <c r="Z111" s="526"/>
      <c r="AA111" s="526"/>
      <c r="AB111" s="526"/>
      <c r="AC111" s="527">
        <f t="shared" ref="AC111" si="77">SUM(AC89,AC110)</f>
        <v>0</v>
      </c>
      <c r="AD111" s="527"/>
      <c r="AE111" s="527"/>
      <c r="AF111" s="527"/>
      <c r="AG111" s="527">
        <f t="shared" ref="AG111" si="78">SUM(AG89,AG110)</f>
        <v>0</v>
      </c>
      <c r="AH111" s="527"/>
      <c r="AI111" s="527"/>
      <c r="AJ111" s="527"/>
      <c r="AK111" s="527">
        <f t="shared" ref="AK111" si="79">SUM(AK89,AK110)</f>
        <v>0</v>
      </c>
      <c r="AL111" s="527"/>
      <c r="AM111" s="527"/>
      <c r="AN111" s="527"/>
      <c r="AO111" s="509">
        <f t="shared" ref="AO111" si="80">SUM(AC111:AN111)</f>
        <v>0</v>
      </c>
      <c r="AP111" s="510"/>
      <c r="AQ111" s="510"/>
      <c r="AR111" s="510"/>
      <c r="AS111" s="510"/>
      <c r="AT111" s="56" t="str">
        <f t="shared" si="75"/>
        <v>○</v>
      </c>
    </row>
    <row r="112" spans="1:46" s="2" customFormat="1" ht="18.75" customHeight="1" x14ac:dyDescent="0.15">
      <c r="A112" s="54" t="s">
        <v>76</v>
      </c>
      <c r="B112" s="39"/>
      <c r="C112" s="39"/>
      <c r="D112" s="39"/>
      <c r="E112" s="124"/>
      <c r="F112" s="39"/>
      <c r="G112" s="39"/>
      <c r="H112" s="39"/>
      <c r="I112" s="39"/>
      <c r="J112" s="124"/>
      <c r="K112" s="124"/>
      <c r="L112" s="39"/>
      <c r="M112" s="39"/>
      <c r="N112" s="39"/>
      <c r="O112" s="39"/>
      <c r="P112" s="39"/>
      <c r="Q112" s="124"/>
      <c r="R112" s="39"/>
      <c r="S112" s="39"/>
      <c r="T112" s="124"/>
      <c r="U112" s="124"/>
      <c r="V112" s="39"/>
      <c r="W112" s="39"/>
      <c r="X112" s="124"/>
      <c r="Y112" s="34"/>
      <c r="Z112" s="34"/>
      <c r="AA112" s="34"/>
      <c r="AB112" s="34"/>
      <c r="AC112" s="34"/>
      <c r="AD112" s="34"/>
      <c r="AE112" s="34"/>
      <c r="AF112" s="34"/>
      <c r="AG112" s="34"/>
      <c r="AH112" s="34"/>
      <c r="AI112" s="34"/>
      <c r="AJ112" s="34"/>
      <c r="AK112" s="34"/>
      <c r="AL112" s="34"/>
      <c r="AM112" s="34"/>
      <c r="AN112" s="34"/>
      <c r="AO112" s="8"/>
      <c r="AP112" s="123"/>
    </row>
    <row r="113" spans="1:46" s="2" customFormat="1" ht="18.75" customHeight="1" x14ac:dyDescent="0.15">
      <c r="A113" s="54"/>
      <c r="B113" s="39"/>
      <c r="C113" s="39"/>
      <c r="D113" s="39"/>
      <c r="E113" s="124"/>
      <c r="F113" s="39"/>
      <c r="G113" s="39"/>
      <c r="H113" s="39"/>
      <c r="I113" s="39"/>
      <c r="J113" s="124"/>
      <c r="K113" s="124"/>
      <c r="L113" s="39"/>
      <c r="M113" s="39"/>
      <c r="N113" s="39"/>
      <c r="O113" s="39"/>
      <c r="P113" s="39"/>
      <c r="Q113" s="124"/>
      <c r="R113" s="39"/>
      <c r="S113" s="39"/>
      <c r="T113" s="124"/>
      <c r="U113" s="124"/>
      <c r="V113" s="39"/>
      <c r="W113" s="39"/>
      <c r="X113" s="124"/>
      <c r="Y113" s="34"/>
      <c r="Z113" s="34"/>
      <c r="AA113" s="34"/>
      <c r="AB113" s="34"/>
      <c r="AC113" s="34"/>
      <c r="AD113" s="34"/>
      <c r="AE113" s="34"/>
      <c r="AF113" s="34"/>
      <c r="AG113" s="34"/>
      <c r="AH113" s="34"/>
      <c r="AI113" s="34"/>
      <c r="AJ113" s="34"/>
      <c r="AK113" s="34"/>
      <c r="AL113" s="34"/>
      <c r="AM113" s="34"/>
      <c r="AN113" s="34"/>
      <c r="AO113" s="8"/>
      <c r="AP113" s="123"/>
    </row>
    <row r="114" spans="1:46" s="120" customFormat="1" ht="18.75" customHeight="1" x14ac:dyDescent="0.15">
      <c r="A114" s="54"/>
      <c r="B114" s="39"/>
      <c r="C114" s="39"/>
      <c r="D114" s="39"/>
      <c r="E114" s="124"/>
      <c r="F114" s="39"/>
      <c r="G114" s="39"/>
      <c r="H114" s="39"/>
      <c r="I114" s="39"/>
      <c r="J114" s="124"/>
      <c r="K114" s="124"/>
      <c r="L114" s="39"/>
      <c r="M114" s="39"/>
      <c r="N114" s="39"/>
      <c r="O114" s="39"/>
      <c r="P114" s="39"/>
      <c r="Q114" s="124"/>
      <c r="R114" s="39"/>
      <c r="S114" s="39"/>
      <c r="T114" s="124"/>
      <c r="U114" s="124"/>
      <c r="V114" s="39"/>
      <c r="W114" s="39"/>
      <c r="X114" s="124"/>
      <c r="Y114" s="34"/>
      <c r="Z114" s="34"/>
      <c r="AA114" s="34"/>
      <c r="AB114" s="34"/>
      <c r="AC114" s="34"/>
      <c r="AD114" s="34"/>
      <c r="AE114" s="34"/>
      <c r="AF114" s="34"/>
      <c r="AG114" s="34"/>
      <c r="AH114" s="34"/>
      <c r="AI114" s="34"/>
      <c r="AJ114" s="34"/>
      <c r="AK114" s="34"/>
      <c r="AL114" s="34"/>
      <c r="AM114" s="34"/>
      <c r="AN114" s="34"/>
      <c r="AO114" s="8"/>
      <c r="AP114" s="123"/>
      <c r="AQ114" s="2"/>
      <c r="AR114" s="2"/>
      <c r="AS114" s="2"/>
      <c r="AT114" s="2"/>
    </row>
    <row r="115" spans="1:46" s="2" customFormat="1" ht="13.5" customHeight="1" x14ac:dyDescent="0.15">
      <c r="A115" s="53" t="s">
        <v>30</v>
      </c>
      <c r="P115" s="3"/>
      <c r="Q115" s="3"/>
      <c r="R115" s="3"/>
      <c r="S115" s="3"/>
      <c r="AO115" s="8"/>
      <c r="AP115" s="123"/>
    </row>
    <row r="116" spans="1:46" s="2" customFormat="1" ht="13.5" customHeight="1" x14ac:dyDescent="0.15">
      <c r="P116" s="3"/>
      <c r="Q116" s="3"/>
      <c r="R116" s="3"/>
      <c r="S116" s="3"/>
      <c r="AO116" s="8"/>
      <c r="AP116" s="123"/>
    </row>
    <row r="117" spans="1:46" s="2" customFormat="1" ht="18" customHeight="1" x14ac:dyDescent="0.15">
      <c r="A117" s="7"/>
      <c r="B117" s="7"/>
      <c r="C117" s="55" t="s">
        <v>42</v>
      </c>
      <c r="D117" s="553" t="s">
        <v>134</v>
      </c>
      <c r="E117" s="553"/>
      <c r="F117" s="553"/>
      <c r="G117" s="553"/>
      <c r="H117" s="553"/>
      <c r="I117" s="553"/>
      <c r="J117" s="553"/>
      <c r="K117" s="553"/>
      <c r="L117" s="553"/>
      <c r="M117" s="553"/>
      <c r="N117" s="553"/>
      <c r="O117" s="553"/>
      <c r="P117" s="553"/>
      <c r="Q117" s="553"/>
      <c r="R117" s="553"/>
      <c r="S117" s="554"/>
      <c r="W117" s="8"/>
      <c r="X117" s="8"/>
      <c r="Y117" s="8"/>
      <c r="Z117" s="8"/>
      <c r="AA117" s="8"/>
      <c r="AB117" s="8"/>
      <c r="AC117" s="8"/>
      <c r="AO117" s="8"/>
      <c r="AP117" s="123"/>
    </row>
    <row r="118" spans="1:46" s="2" customFormat="1" ht="18" customHeight="1" x14ac:dyDescent="0.15">
      <c r="A118" s="8"/>
      <c r="B118" s="41"/>
      <c r="C118" s="41"/>
      <c r="D118" s="55" t="s">
        <v>135</v>
      </c>
      <c r="E118" s="555" t="s">
        <v>134</v>
      </c>
      <c r="F118" s="555"/>
      <c r="G118" s="555"/>
      <c r="H118" s="555"/>
      <c r="I118" s="555"/>
      <c r="J118" s="555"/>
      <c r="K118" s="555"/>
      <c r="L118" s="555"/>
      <c r="M118" s="555"/>
      <c r="N118" s="555"/>
      <c r="O118" s="555"/>
      <c r="P118" s="555"/>
      <c r="Q118" s="555"/>
      <c r="R118" s="555"/>
      <c r="S118" s="554"/>
      <c r="W118" s="8"/>
      <c r="X118" s="8"/>
      <c r="Y118" s="8"/>
      <c r="Z118" s="8"/>
      <c r="AA118" s="8"/>
      <c r="AB118" s="8"/>
      <c r="AC118" s="8"/>
      <c r="AO118" s="8"/>
      <c r="AP118" s="123"/>
    </row>
    <row r="119" spans="1:46" s="2" customFormat="1" ht="18.75" customHeight="1" x14ac:dyDescent="0.15">
      <c r="P119" s="3"/>
      <c r="Q119" s="3"/>
      <c r="R119" s="3"/>
      <c r="S119" s="3"/>
      <c r="AO119" s="8"/>
      <c r="AP119" s="123"/>
    </row>
    <row r="120" spans="1:46" s="2" customFormat="1" ht="18.75" customHeight="1" x14ac:dyDescent="0.15">
      <c r="A120" s="421" t="s">
        <v>162</v>
      </c>
      <c r="B120" s="422"/>
      <c r="C120" s="422"/>
      <c r="D120" s="423"/>
      <c r="E120" s="421" t="s">
        <v>10</v>
      </c>
      <c r="F120" s="422"/>
      <c r="G120" s="422"/>
      <c r="H120" s="422"/>
      <c r="I120" s="422"/>
      <c r="J120" s="422"/>
      <c r="K120" s="422"/>
      <c r="L120" s="422"/>
      <c r="M120" s="422"/>
      <c r="N120" s="422"/>
      <c r="O120" s="422"/>
      <c r="P120" s="422"/>
      <c r="Q120" s="422"/>
      <c r="R120" s="422"/>
      <c r="S120" s="422"/>
      <c r="T120" s="422"/>
      <c r="U120" s="422"/>
      <c r="V120" s="422"/>
      <c r="W120" s="422"/>
      <c r="X120" s="423"/>
      <c r="Y120" s="556" t="s">
        <v>11</v>
      </c>
      <c r="Z120" s="557"/>
      <c r="AA120" s="557"/>
      <c r="AB120" s="558"/>
      <c r="AC120" s="556" t="s">
        <v>39</v>
      </c>
      <c r="AD120" s="557"/>
      <c r="AE120" s="557"/>
      <c r="AF120" s="557"/>
      <c r="AG120" s="557"/>
      <c r="AH120" s="557"/>
      <c r="AI120" s="557"/>
      <c r="AJ120" s="558"/>
      <c r="AK120" s="556" t="s">
        <v>40</v>
      </c>
      <c r="AL120" s="557"/>
      <c r="AM120" s="557"/>
      <c r="AN120" s="558"/>
    </row>
    <row r="121" spans="1:46" s="2" customFormat="1" ht="18.75" customHeight="1" x14ac:dyDescent="0.15">
      <c r="A121" s="424"/>
      <c r="B121" s="425"/>
      <c r="C121" s="425"/>
      <c r="D121" s="426"/>
      <c r="E121" s="424"/>
      <c r="F121" s="425"/>
      <c r="G121" s="425"/>
      <c r="H121" s="425"/>
      <c r="I121" s="425"/>
      <c r="J121" s="425"/>
      <c r="K121" s="425"/>
      <c r="L121" s="425"/>
      <c r="M121" s="425"/>
      <c r="N121" s="425"/>
      <c r="O121" s="425"/>
      <c r="P121" s="425"/>
      <c r="Q121" s="425"/>
      <c r="R121" s="425"/>
      <c r="S121" s="425"/>
      <c r="T121" s="425"/>
      <c r="U121" s="425"/>
      <c r="V121" s="425"/>
      <c r="W121" s="425"/>
      <c r="X121" s="426"/>
      <c r="Y121" s="559"/>
      <c r="Z121" s="560"/>
      <c r="AA121" s="560"/>
      <c r="AB121" s="561"/>
      <c r="AC121" s="562"/>
      <c r="AD121" s="563"/>
      <c r="AE121" s="563"/>
      <c r="AF121" s="563"/>
      <c r="AG121" s="563"/>
      <c r="AH121" s="563"/>
      <c r="AI121" s="563"/>
      <c r="AJ121" s="564"/>
      <c r="AK121" s="562"/>
      <c r="AL121" s="563"/>
      <c r="AM121" s="563"/>
      <c r="AN121" s="564"/>
    </row>
    <row r="122" spans="1:46" s="2" customFormat="1" ht="13.5" customHeight="1" x14ac:dyDescent="0.15">
      <c r="A122" s="424"/>
      <c r="B122" s="425"/>
      <c r="C122" s="425"/>
      <c r="D122" s="426"/>
      <c r="E122" s="424"/>
      <c r="F122" s="425"/>
      <c r="G122" s="425"/>
      <c r="H122" s="425"/>
      <c r="I122" s="425"/>
      <c r="J122" s="425"/>
      <c r="K122" s="425"/>
      <c r="L122" s="425"/>
      <c r="M122" s="425"/>
      <c r="N122" s="425"/>
      <c r="O122" s="425"/>
      <c r="P122" s="425"/>
      <c r="Q122" s="425"/>
      <c r="R122" s="425"/>
      <c r="S122" s="425"/>
      <c r="T122" s="425"/>
      <c r="U122" s="425"/>
      <c r="V122" s="425"/>
      <c r="W122" s="425"/>
      <c r="X122" s="426"/>
      <c r="Y122" s="559"/>
      <c r="Z122" s="560"/>
      <c r="AA122" s="560"/>
      <c r="AB122" s="561"/>
      <c r="AC122" s="556" t="s">
        <v>61</v>
      </c>
      <c r="AD122" s="557"/>
      <c r="AE122" s="557"/>
      <c r="AF122" s="558"/>
      <c r="AG122" s="556" t="s">
        <v>19</v>
      </c>
      <c r="AH122" s="557"/>
      <c r="AI122" s="557"/>
      <c r="AJ122" s="557"/>
      <c r="AK122" s="557"/>
      <c r="AL122" s="557"/>
      <c r="AM122" s="557"/>
      <c r="AN122" s="558"/>
      <c r="AO122" s="507" t="s">
        <v>147</v>
      </c>
      <c r="AP122" s="169"/>
      <c r="AQ122" s="169"/>
      <c r="AR122" s="169"/>
      <c r="AS122" s="169"/>
      <c r="AT122" s="169"/>
    </row>
    <row r="123" spans="1:46" s="2" customFormat="1" x14ac:dyDescent="0.15">
      <c r="A123" s="427"/>
      <c r="B123" s="428"/>
      <c r="C123" s="428"/>
      <c r="D123" s="429"/>
      <c r="E123" s="427"/>
      <c r="F123" s="428"/>
      <c r="G123" s="428"/>
      <c r="H123" s="428"/>
      <c r="I123" s="428"/>
      <c r="J123" s="428"/>
      <c r="K123" s="428"/>
      <c r="L123" s="428"/>
      <c r="M123" s="428"/>
      <c r="N123" s="428"/>
      <c r="O123" s="428"/>
      <c r="P123" s="428"/>
      <c r="Q123" s="428"/>
      <c r="R123" s="428"/>
      <c r="S123" s="428"/>
      <c r="T123" s="428"/>
      <c r="U123" s="428"/>
      <c r="V123" s="428"/>
      <c r="W123" s="428"/>
      <c r="X123" s="429"/>
      <c r="Y123" s="562"/>
      <c r="Z123" s="563"/>
      <c r="AA123" s="563"/>
      <c r="AB123" s="564"/>
      <c r="AC123" s="562"/>
      <c r="AD123" s="563"/>
      <c r="AE123" s="563"/>
      <c r="AF123" s="564"/>
      <c r="AG123" s="562"/>
      <c r="AH123" s="563"/>
      <c r="AI123" s="563"/>
      <c r="AJ123" s="563"/>
      <c r="AK123" s="563"/>
      <c r="AL123" s="563"/>
      <c r="AM123" s="563"/>
      <c r="AN123" s="564"/>
      <c r="AO123" s="507"/>
      <c r="AP123" s="169"/>
      <c r="AQ123" s="169"/>
      <c r="AR123" s="169"/>
      <c r="AS123" s="169"/>
      <c r="AT123" s="169"/>
    </row>
    <row r="124" spans="1:46" s="2" customFormat="1" ht="20.25" customHeight="1" x14ac:dyDescent="0.15">
      <c r="A124" s="234"/>
      <c r="B124" s="235"/>
      <c r="C124" s="235"/>
      <c r="D124" s="236"/>
      <c r="E124" s="511" t="s">
        <v>132</v>
      </c>
      <c r="F124" s="512"/>
      <c r="G124" s="512"/>
      <c r="H124" s="512"/>
      <c r="I124" s="545"/>
      <c r="J124" s="545"/>
      <c r="K124" s="545"/>
      <c r="L124" s="545"/>
      <c r="M124" s="545"/>
      <c r="N124" s="545"/>
      <c r="O124" s="545"/>
      <c r="P124" s="545"/>
      <c r="Q124" s="545"/>
      <c r="R124" s="545"/>
      <c r="S124" s="545"/>
      <c r="T124" s="545"/>
      <c r="U124" s="545"/>
      <c r="V124" s="545"/>
      <c r="W124" s="545"/>
      <c r="X124" s="546"/>
      <c r="Y124" s="547"/>
      <c r="Z124" s="548"/>
      <c r="AA124" s="548"/>
      <c r="AB124" s="549"/>
      <c r="AC124" s="550"/>
      <c r="AD124" s="551"/>
      <c r="AE124" s="551"/>
      <c r="AF124" s="552"/>
      <c r="AG124" s="550"/>
      <c r="AH124" s="551"/>
      <c r="AI124" s="551"/>
      <c r="AJ124" s="552"/>
      <c r="AK124" s="550"/>
      <c r="AL124" s="551"/>
      <c r="AM124" s="551"/>
      <c r="AN124" s="552"/>
    </row>
    <row r="125" spans="1:46" s="2" customFormat="1" x14ac:dyDescent="0.15">
      <c r="A125" s="237"/>
      <c r="B125" s="238"/>
      <c r="C125" s="238"/>
      <c r="D125" s="239"/>
      <c r="E125" s="57" t="s">
        <v>36</v>
      </c>
      <c r="F125" s="520"/>
      <c r="G125" s="520"/>
      <c r="H125" s="520"/>
      <c r="I125" s="520"/>
      <c r="J125" s="128" t="s">
        <v>37</v>
      </c>
      <c r="K125" s="128" t="s">
        <v>38</v>
      </c>
      <c r="L125" s="520"/>
      <c r="M125" s="520"/>
      <c r="N125" s="520"/>
      <c r="O125" s="524" t="s">
        <v>190</v>
      </c>
      <c r="P125" s="524"/>
      <c r="Q125" s="128" t="s">
        <v>38</v>
      </c>
      <c r="R125" s="520"/>
      <c r="S125" s="520"/>
      <c r="T125" s="128"/>
      <c r="U125" s="128" t="s">
        <v>38</v>
      </c>
      <c r="V125" s="520"/>
      <c r="W125" s="520"/>
      <c r="X125" s="58"/>
      <c r="Y125" s="521">
        <f>SUM(AC125:AN125)</f>
        <v>0</v>
      </c>
      <c r="Z125" s="522"/>
      <c r="AA125" s="522"/>
      <c r="AB125" s="523"/>
      <c r="AC125" s="521"/>
      <c r="AD125" s="522"/>
      <c r="AE125" s="522"/>
      <c r="AF125" s="523"/>
      <c r="AG125" s="521"/>
      <c r="AH125" s="522"/>
      <c r="AI125" s="522"/>
      <c r="AJ125" s="523"/>
      <c r="AK125" s="521"/>
      <c r="AL125" s="522"/>
      <c r="AM125" s="522"/>
      <c r="AN125" s="523"/>
      <c r="AO125" s="509">
        <f>SUM(AC125:AN125)</f>
        <v>0</v>
      </c>
      <c r="AP125" s="510"/>
      <c r="AQ125" s="510"/>
      <c r="AR125" s="510"/>
      <c r="AS125" s="510"/>
      <c r="AT125" s="56" t="str">
        <f>IF(Y125=AO125,"○","×")</f>
        <v>○</v>
      </c>
    </row>
    <row r="126" spans="1:46" s="2" customFormat="1" ht="18.75" customHeight="1" x14ac:dyDescent="0.15">
      <c r="A126" s="237"/>
      <c r="B126" s="238"/>
      <c r="C126" s="238"/>
      <c r="D126" s="239"/>
      <c r="E126" s="511" t="s">
        <v>132</v>
      </c>
      <c r="F126" s="512"/>
      <c r="G126" s="512"/>
      <c r="H126" s="512"/>
      <c r="I126" s="512"/>
      <c r="J126" s="512"/>
      <c r="K126" s="512"/>
      <c r="L126" s="512"/>
      <c r="M126" s="512"/>
      <c r="N126" s="512"/>
      <c r="O126" s="512"/>
      <c r="P126" s="512"/>
      <c r="Q126" s="512"/>
      <c r="R126" s="512"/>
      <c r="S126" s="512"/>
      <c r="T126" s="512"/>
      <c r="U126" s="512"/>
      <c r="V126" s="512"/>
      <c r="W126" s="512"/>
      <c r="X126" s="513"/>
      <c r="Y126" s="514"/>
      <c r="Z126" s="515"/>
      <c r="AA126" s="515"/>
      <c r="AB126" s="516"/>
      <c r="AC126" s="517"/>
      <c r="AD126" s="518"/>
      <c r="AE126" s="518"/>
      <c r="AF126" s="519"/>
      <c r="AG126" s="517"/>
      <c r="AH126" s="518"/>
      <c r="AI126" s="518"/>
      <c r="AJ126" s="519"/>
      <c r="AK126" s="517"/>
      <c r="AL126" s="518"/>
      <c r="AM126" s="518"/>
      <c r="AN126" s="519"/>
    </row>
    <row r="127" spans="1:46" s="2" customFormat="1" ht="18.75" customHeight="1" x14ac:dyDescent="0.15">
      <c r="A127" s="237"/>
      <c r="B127" s="238"/>
      <c r="C127" s="238"/>
      <c r="D127" s="239"/>
      <c r="E127" s="57" t="s">
        <v>36</v>
      </c>
      <c r="F127" s="520"/>
      <c r="G127" s="520"/>
      <c r="H127" s="520"/>
      <c r="I127" s="520"/>
      <c r="J127" s="128" t="s">
        <v>37</v>
      </c>
      <c r="K127" s="128" t="s">
        <v>38</v>
      </c>
      <c r="L127" s="520"/>
      <c r="M127" s="520"/>
      <c r="N127" s="520"/>
      <c r="O127" s="524" t="s">
        <v>190</v>
      </c>
      <c r="P127" s="524"/>
      <c r="Q127" s="128" t="s">
        <v>38</v>
      </c>
      <c r="R127" s="520"/>
      <c r="S127" s="520"/>
      <c r="T127" s="128"/>
      <c r="U127" s="128" t="s">
        <v>38</v>
      </c>
      <c r="V127" s="520"/>
      <c r="W127" s="520"/>
      <c r="X127" s="58"/>
      <c r="Y127" s="521">
        <f>SUM(AC127:AN127)</f>
        <v>0</v>
      </c>
      <c r="Z127" s="522"/>
      <c r="AA127" s="522"/>
      <c r="AB127" s="523"/>
      <c r="AC127" s="521"/>
      <c r="AD127" s="522"/>
      <c r="AE127" s="522"/>
      <c r="AF127" s="523"/>
      <c r="AG127" s="521"/>
      <c r="AH127" s="522"/>
      <c r="AI127" s="522"/>
      <c r="AJ127" s="523"/>
      <c r="AK127" s="521"/>
      <c r="AL127" s="522"/>
      <c r="AM127" s="522"/>
      <c r="AN127" s="523"/>
      <c r="AO127" s="509">
        <f t="shared" ref="AO127" si="81">SUM(AC127:AN127)</f>
        <v>0</v>
      </c>
      <c r="AP127" s="510"/>
      <c r="AQ127" s="510"/>
      <c r="AR127" s="510"/>
      <c r="AS127" s="510"/>
      <c r="AT127" s="56" t="str">
        <f t="shared" ref="AT127" si="82">IF(Y127=AO127,"○","×")</f>
        <v>○</v>
      </c>
    </row>
    <row r="128" spans="1:46" s="2" customFormat="1" ht="18.75" customHeight="1" x14ac:dyDescent="0.15">
      <c r="A128" s="237"/>
      <c r="B128" s="238"/>
      <c r="C128" s="238"/>
      <c r="D128" s="239"/>
      <c r="E128" s="511" t="s">
        <v>132</v>
      </c>
      <c r="F128" s="512"/>
      <c r="G128" s="512"/>
      <c r="H128" s="512"/>
      <c r="I128" s="512"/>
      <c r="J128" s="512"/>
      <c r="K128" s="512"/>
      <c r="L128" s="512"/>
      <c r="M128" s="512"/>
      <c r="N128" s="512"/>
      <c r="O128" s="512"/>
      <c r="P128" s="512"/>
      <c r="Q128" s="512"/>
      <c r="R128" s="512"/>
      <c r="S128" s="512"/>
      <c r="T128" s="512"/>
      <c r="U128" s="512"/>
      <c r="V128" s="512"/>
      <c r="W128" s="512"/>
      <c r="X128" s="513"/>
      <c r="Y128" s="514"/>
      <c r="Z128" s="515"/>
      <c r="AA128" s="515"/>
      <c r="AB128" s="516"/>
      <c r="AC128" s="517"/>
      <c r="AD128" s="518"/>
      <c r="AE128" s="518"/>
      <c r="AF128" s="519"/>
      <c r="AG128" s="517"/>
      <c r="AH128" s="518"/>
      <c r="AI128" s="518"/>
      <c r="AJ128" s="519"/>
      <c r="AK128" s="517"/>
      <c r="AL128" s="518"/>
      <c r="AM128" s="518"/>
      <c r="AN128" s="519"/>
    </row>
    <row r="129" spans="1:46" s="2" customFormat="1" ht="18.75" customHeight="1" x14ac:dyDescent="0.15">
      <c r="A129" s="237"/>
      <c r="B129" s="238"/>
      <c r="C129" s="238"/>
      <c r="D129" s="239"/>
      <c r="E129" s="57" t="s">
        <v>36</v>
      </c>
      <c r="F129" s="520"/>
      <c r="G129" s="520"/>
      <c r="H129" s="520"/>
      <c r="I129" s="520"/>
      <c r="J129" s="125" t="s">
        <v>37</v>
      </c>
      <c r="K129" s="125" t="s">
        <v>38</v>
      </c>
      <c r="L129" s="520"/>
      <c r="M129" s="520"/>
      <c r="N129" s="520"/>
      <c r="O129" s="524" t="s">
        <v>190</v>
      </c>
      <c r="P129" s="524"/>
      <c r="Q129" s="125" t="s">
        <v>38</v>
      </c>
      <c r="R129" s="520"/>
      <c r="S129" s="520"/>
      <c r="T129" s="125"/>
      <c r="U129" s="125" t="s">
        <v>38</v>
      </c>
      <c r="V129" s="520"/>
      <c r="W129" s="520"/>
      <c r="X129" s="58"/>
      <c r="Y129" s="521">
        <f>SUM(AC129:AN129)</f>
        <v>0</v>
      </c>
      <c r="Z129" s="522"/>
      <c r="AA129" s="522"/>
      <c r="AB129" s="523"/>
      <c r="AC129" s="521"/>
      <c r="AD129" s="522"/>
      <c r="AE129" s="522"/>
      <c r="AF129" s="523"/>
      <c r="AG129" s="521"/>
      <c r="AH129" s="522"/>
      <c r="AI129" s="522"/>
      <c r="AJ129" s="523"/>
      <c r="AK129" s="521"/>
      <c r="AL129" s="522"/>
      <c r="AM129" s="522"/>
      <c r="AN129" s="523"/>
      <c r="AO129" s="509">
        <f t="shared" ref="AO129" si="83">SUM(AC129:AN129)</f>
        <v>0</v>
      </c>
      <c r="AP129" s="510"/>
      <c r="AQ129" s="510"/>
      <c r="AR129" s="510"/>
      <c r="AS129" s="510"/>
      <c r="AT129" s="56" t="str">
        <f t="shared" ref="AT129" si="84">IF(Y129=AO129,"○","×")</f>
        <v>○</v>
      </c>
    </row>
    <row r="130" spans="1:46" s="2" customFormat="1" ht="18.75" hidden="1" customHeight="1" x14ac:dyDescent="0.15">
      <c r="A130" s="237"/>
      <c r="B130" s="238"/>
      <c r="C130" s="238"/>
      <c r="D130" s="239"/>
      <c r="E130" s="511" t="s">
        <v>124</v>
      </c>
      <c r="F130" s="512"/>
      <c r="G130" s="512"/>
      <c r="H130" s="512"/>
      <c r="I130" s="512"/>
      <c r="J130" s="512"/>
      <c r="K130" s="512"/>
      <c r="L130" s="512"/>
      <c r="M130" s="512"/>
      <c r="N130" s="512"/>
      <c r="O130" s="512"/>
      <c r="P130" s="512"/>
      <c r="Q130" s="512"/>
      <c r="R130" s="512"/>
      <c r="S130" s="512"/>
      <c r="T130" s="512"/>
      <c r="U130" s="512"/>
      <c r="V130" s="512"/>
      <c r="W130" s="512"/>
      <c r="X130" s="513"/>
      <c r="Y130" s="514"/>
      <c r="Z130" s="515"/>
      <c r="AA130" s="515"/>
      <c r="AB130" s="516"/>
      <c r="AC130" s="517"/>
      <c r="AD130" s="518"/>
      <c r="AE130" s="518"/>
      <c r="AF130" s="519"/>
      <c r="AG130" s="517"/>
      <c r="AH130" s="518"/>
      <c r="AI130" s="518"/>
      <c r="AJ130" s="519"/>
      <c r="AK130" s="517"/>
      <c r="AL130" s="518"/>
      <c r="AM130" s="518"/>
      <c r="AN130" s="519"/>
    </row>
    <row r="131" spans="1:46" s="2" customFormat="1" ht="18.75" hidden="1" customHeight="1" x14ac:dyDescent="0.15">
      <c r="A131" s="237"/>
      <c r="B131" s="238"/>
      <c r="C131" s="238"/>
      <c r="D131" s="239"/>
      <c r="E131" s="57" t="s">
        <v>36</v>
      </c>
      <c r="F131" s="520"/>
      <c r="G131" s="520"/>
      <c r="H131" s="520"/>
      <c r="I131" s="520"/>
      <c r="J131" s="125"/>
      <c r="K131" s="125" t="s">
        <v>38</v>
      </c>
      <c r="L131" s="520">
        <v>1</v>
      </c>
      <c r="M131" s="520"/>
      <c r="N131" s="520"/>
      <c r="O131" s="524" t="s">
        <v>84</v>
      </c>
      <c r="P131" s="524"/>
      <c r="Q131" s="125" t="s">
        <v>38</v>
      </c>
      <c r="R131" s="520"/>
      <c r="S131" s="520"/>
      <c r="T131" s="125"/>
      <c r="U131" s="125" t="s">
        <v>38</v>
      </c>
      <c r="V131" s="520"/>
      <c r="W131" s="520"/>
      <c r="X131" s="58"/>
      <c r="Y131" s="521"/>
      <c r="Z131" s="522"/>
      <c r="AA131" s="522"/>
      <c r="AB131" s="523"/>
      <c r="AC131" s="521"/>
      <c r="AD131" s="522"/>
      <c r="AE131" s="522"/>
      <c r="AF131" s="523"/>
      <c r="AG131" s="521"/>
      <c r="AH131" s="522"/>
      <c r="AI131" s="522"/>
      <c r="AJ131" s="523"/>
      <c r="AK131" s="521"/>
      <c r="AL131" s="522"/>
      <c r="AM131" s="522"/>
      <c r="AN131" s="523"/>
      <c r="AO131" s="509">
        <f t="shared" ref="AO131" si="85">SUM(AC131:AN131)</f>
        <v>0</v>
      </c>
      <c r="AP131" s="510"/>
      <c r="AQ131" s="510"/>
      <c r="AR131" s="510"/>
      <c r="AS131" s="510"/>
      <c r="AT131" s="56" t="str">
        <f t="shared" ref="AT131" si="86">IF(Y131=AO131,"○","×")</f>
        <v>○</v>
      </c>
    </row>
    <row r="132" spans="1:46" s="2" customFormat="1" ht="18.75" hidden="1" customHeight="1" x14ac:dyDescent="0.15">
      <c r="A132" s="237"/>
      <c r="B132" s="238"/>
      <c r="C132" s="238"/>
      <c r="D132" s="239"/>
      <c r="E132" s="511" t="s">
        <v>126</v>
      </c>
      <c r="F132" s="512"/>
      <c r="G132" s="512"/>
      <c r="H132" s="512"/>
      <c r="I132" s="512"/>
      <c r="J132" s="512"/>
      <c r="K132" s="512"/>
      <c r="L132" s="512"/>
      <c r="M132" s="512"/>
      <c r="N132" s="512"/>
      <c r="O132" s="512"/>
      <c r="P132" s="512"/>
      <c r="Q132" s="512"/>
      <c r="R132" s="512"/>
      <c r="S132" s="512"/>
      <c r="T132" s="512"/>
      <c r="U132" s="512"/>
      <c r="V132" s="512"/>
      <c r="W132" s="512"/>
      <c r="X132" s="513"/>
      <c r="Y132" s="514"/>
      <c r="Z132" s="515"/>
      <c r="AA132" s="515"/>
      <c r="AB132" s="516"/>
      <c r="AC132" s="517"/>
      <c r="AD132" s="518"/>
      <c r="AE132" s="518"/>
      <c r="AF132" s="519"/>
      <c r="AG132" s="517"/>
      <c r="AH132" s="518"/>
      <c r="AI132" s="518"/>
      <c r="AJ132" s="519"/>
      <c r="AK132" s="517"/>
      <c r="AL132" s="518"/>
      <c r="AM132" s="518"/>
      <c r="AN132" s="519"/>
    </row>
    <row r="133" spans="1:46" s="2" customFormat="1" ht="18.75" hidden="1" customHeight="1" x14ac:dyDescent="0.15">
      <c r="A133" s="237"/>
      <c r="B133" s="238"/>
      <c r="C133" s="238"/>
      <c r="D133" s="239"/>
      <c r="E133" s="57" t="s">
        <v>36</v>
      </c>
      <c r="F133" s="520"/>
      <c r="G133" s="520"/>
      <c r="H133" s="520"/>
      <c r="I133" s="520"/>
      <c r="J133" s="125" t="s">
        <v>37</v>
      </c>
      <c r="K133" s="125" t="s">
        <v>38</v>
      </c>
      <c r="L133" s="520"/>
      <c r="M133" s="520"/>
      <c r="N133" s="520"/>
      <c r="O133" s="524" t="s">
        <v>150</v>
      </c>
      <c r="P133" s="524"/>
      <c r="Q133" s="125" t="s">
        <v>38</v>
      </c>
      <c r="R133" s="520"/>
      <c r="S133" s="520"/>
      <c r="T133" s="125"/>
      <c r="U133" s="125" t="s">
        <v>38</v>
      </c>
      <c r="V133" s="520"/>
      <c r="W133" s="520"/>
      <c r="X133" s="58"/>
      <c r="Y133" s="521"/>
      <c r="Z133" s="522"/>
      <c r="AA133" s="522"/>
      <c r="AB133" s="523"/>
      <c r="AC133" s="521"/>
      <c r="AD133" s="522"/>
      <c r="AE133" s="522"/>
      <c r="AF133" s="523"/>
      <c r="AG133" s="521"/>
      <c r="AH133" s="522"/>
      <c r="AI133" s="522"/>
      <c r="AJ133" s="523"/>
      <c r="AK133" s="521"/>
      <c r="AL133" s="522"/>
      <c r="AM133" s="522"/>
      <c r="AN133" s="523"/>
      <c r="AO133" s="509">
        <f t="shared" ref="AO133" si="87">SUM(AC133:AN133)</f>
        <v>0</v>
      </c>
      <c r="AP133" s="510"/>
      <c r="AQ133" s="510"/>
      <c r="AR133" s="510"/>
      <c r="AS133" s="510"/>
      <c r="AT133" s="56" t="str">
        <f t="shared" ref="AT133" si="88">IF(Y133=AO133,"○","×")</f>
        <v>○</v>
      </c>
    </row>
    <row r="134" spans="1:46" s="2" customFormat="1" ht="18.75" hidden="1" customHeight="1" x14ac:dyDescent="0.15">
      <c r="A134" s="237"/>
      <c r="B134" s="238"/>
      <c r="C134" s="238"/>
      <c r="D134" s="239"/>
      <c r="E134" s="511" t="s">
        <v>128</v>
      </c>
      <c r="F134" s="512"/>
      <c r="G134" s="512"/>
      <c r="H134" s="512"/>
      <c r="I134" s="512" t="s">
        <v>175</v>
      </c>
      <c r="J134" s="512"/>
      <c r="K134" s="512"/>
      <c r="L134" s="512"/>
      <c r="M134" s="512"/>
      <c r="N134" s="512"/>
      <c r="O134" s="512"/>
      <c r="P134" s="512"/>
      <c r="Q134" s="512"/>
      <c r="R134" s="512"/>
      <c r="S134" s="512"/>
      <c r="T134" s="512"/>
      <c r="U134" s="512"/>
      <c r="V134" s="512"/>
      <c r="W134" s="512"/>
      <c r="X134" s="513"/>
      <c r="Y134" s="514"/>
      <c r="Z134" s="515"/>
      <c r="AA134" s="515"/>
      <c r="AB134" s="516"/>
      <c r="AC134" s="517"/>
      <c r="AD134" s="518"/>
      <c r="AE134" s="518"/>
      <c r="AF134" s="519"/>
      <c r="AG134" s="517"/>
      <c r="AH134" s="518"/>
      <c r="AI134" s="518"/>
      <c r="AJ134" s="519"/>
      <c r="AK134" s="517"/>
      <c r="AL134" s="518"/>
      <c r="AM134" s="518"/>
      <c r="AN134" s="519"/>
    </row>
    <row r="135" spans="1:46" s="2" customFormat="1" ht="18.75" hidden="1" customHeight="1" x14ac:dyDescent="0.15">
      <c r="A135" s="237"/>
      <c r="B135" s="238"/>
      <c r="C135" s="238"/>
      <c r="D135" s="239"/>
      <c r="E135" s="57" t="s">
        <v>36</v>
      </c>
      <c r="F135" s="520"/>
      <c r="G135" s="520"/>
      <c r="H135" s="520"/>
      <c r="I135" s="520"/>
      <c r="J135" s="125" t="s">
        <v>37</v>
      </c>
      <c r="K135" s="125" t="s">
        <v>38</v>
      </c>
      <c r="L135" s="520"/>
      <c r="M135" s="520"/>
      <c r="N135" s="520"/>
      <c r="O135" s="524" t="s">
        <v>150</v>
      </c>
      <c r="P135" s="524"/>
      <c r="Q135" s="125" t="s">
        <v>38</v>
      </c>
      <c r="R135" s="520"/>
      <c r="S135" s="520"/>
      <c r="T135" s="125"/>
      <c r="U135" s="125" t="s">
        <v>38</v>
      </c>
      <c r="V135" s="520"/>
      <c r="W135" s="520"/>
      <c r="X135" s="58"/>
      <c r="Y135" s="521"/>
      <c r="Z135" s="522"/>
      <c r="AA135" s="522"/>
      <c r="AB135" s="523"/>
      <c r="AC135" s="521"/>
      <c r="AD135" s="522"/>
      <c r="AE135" s="522"/>
      <c r="AF135" s="523"/>
      <c r="AG135" s="521"/>
      <c r="AH135" s="522"/>
      <c r="AI135" s="522"/>
      <c r="AJ135" s="523"/>
      <c r="AK135" s="521"/>
      <c r="AL135" s="522"/>
      <c r="AM135" s="522"/>
      <c r="AN135" s="523"/>
      <c r="AO135" s="509">
        <f t="shared" ref="AO135" si="89">SUM(AC135:AN135)</f>
        <v>0</v>
      </c>
      <c r="AP135" s="510"/>
      <c r="AQ135" s="510"/>
      <c r="AR135" s="510"/>
      <c r="AS135" s="510"/>
      <c r="AT135" s="56" t="str">
        <f t="shared" ref="AT135" si="90">IF(Y135=AO135,"○","×")</f>
        <v>○</v>
      </c>
    </row>
    <row r="136" spans="1:46" s="2" customFormat="1" ht="18.75" hidden="1" customHeight="1" x14ac:dyDescent="0.15">
      <c r="A136" s="237"/>
      <c r="B136" s="238"/>
      <c r="C136" s="238"/>
      <c r="D136" s="239"/>
      <c r="E136" s="511" t="s">
        <v>128</v>
      </c>
      <c r="F136" s="512"/>
      <c r="G136" s="512"/>
      <c r="H136" s="512"/>
      <c r="I136" s="512" t="s">
        <v>139</v>
      </c>
      <c r="J136" s="512"/>
      <c r="K136" s="512"/>
      <c r="L136" s="512"/>
      <c r="M136" s="512"/>
      <c r="N136" s="512"/>
      <c r="O136" s="512"/>
      <c r="P136" s="512"/>
      <c r="Q136" s="512"/>
      <c r="R136" s="512"/>
      <c r="S136" s="512"/>
      <c r="T136" s="512"/>
      <c r="U136" s="512"/>
      <c r="V136" s="512"/>
      <c r="W136" s="512"/>
      <c r="X136" s="513"/>
      <c r="Y136" s="514"/>
      <c r="Z136" s="515"/>
      <c r="AA136" s="515"/>
      <c r="AB136" s="516"/>
      <c r="AC136" s="517"/>
      <c r="AD136" s="518"/>
      <c r="AE136" s="518"/>
      <c r="AF136" s="519"/>
      <c r="AG136" s="517"/>
      <c r="AH136" s="518"/>
      <c r="AI136" s="518"/>
      <c r="AJ136" s="519"/>
      <c r="AK136" s="517"/>
      <c r="AL136" s="518"/>
      <c r="AM136" s="518"/>
      <c r="AN136" s="519"/>
      <c r="AO136" s="509"/>
      <c r="AP136" s="510"/>
      <c r="AQ136" s="510"/>
      <c r="AR136" s="510"/>
      <c r="AS136" s="510"/>
      <c r="AT136" s="56"/>
    </row>
    <row r="137" spans="1:46" s="2" customFormat="1" ht="18.75" hidden="1" customHeight="1" x14ac:dyDescent="0.15">
      <c r="A137" s="237"/>
      <c r="B137" s="238"/>
      <c r="C137" s="238"/>
      <c r="D137" s="239"/>
      <c r="E137" s="57" t="s">
        <v>36</v>
      </c>
      <c r="F137" s="520"/>
      <c r="G137" s="520"/>
      <c r="H137" s="520"/>
      <c r="I137" s="520"/>
      <c r="J137" s="125" t="s">
        <v>37</v>
      </c>
      <c r="K137" s="125" t="s">
        <v>38</v>
      </c>
      <c r="L137" s="520"/>
      <c r="M137" s="520"/>
      <c r="N137" s="520"/>
      <c r="O137" s="524"/>
      <c r="P137" s="524"/>
      <c r="Q137" s="125" t="s">
        <v>38</v>
      </c>
      <c r="R137" s="520"/>
      <c r="S137" s="520"/>
      <c r="T137" s="125"/>
      <c r="U137" s="125" t="s">
        <v>38</v>
      </c>
      <c r="V137" s="520"/>
      <c r="W137" s="520"/>
      <c r="X137" s="58"/>
      <c r="Y137" s="521"/>
      <c r="Z137" s="522"/>
      <c r="AA137" s="522"/>
      <c r="AB137" s="523"/>
      <c r="AC137" s="521"/>
      <c r="AD137" s="522"/>
      <c r="AE137" s="522"/>
      <c r="AF137" s="523"/>
      <c r="AG137" s="521"/>
      <c r="AH137" s="522"/>
      <c r="AI137" s="522"/>
      <c r="AJ137" s="523"/>
      <c r="AK137" s="521"/>
      <c r="AL137" s="522"/>
      <c r="AM137" s="522"/>
      <c r="AN137" s="523"/>
      <c r="AO137" s="509">
        <f t="shared" ref="AO137" si="91">SUM(AC137:AN137)</f>
        <v>0</v>
      </c>
      <c r="AP137" s="510"/>
      <c r="AQ137" s="510"/>
      <c r="AR137" s="510"/>
      <c r="AS137" s="510"/>
      <c r="AT137" s="56" t="str">
        <f t="shared" ref="AT137" si="92">IF(Y137=AO137,"○","×")</f>
        <v>○</v>
      </c>
    </row>
    <row r="138" spans="1:46" s="2" customFormat="1" ht="18.75" hidden="1" customHeight="1" x14ac:dyDescent="0.15">
      <c r="A138" s="237"/>
      <c r="B138" s="238"/>
      <c r="C138" s="238"/>
      <c r="D138" s="239"/>
      <c r="E138" s="511" t="s">
        <v>129</v>
      </c>
      <c r="F138" s="512"/>
      <c r="G138" s="512"/>
      <c r="H138" s="512"/>
      <c r="I138" s="512" t="s">
        <v>140</v>
      </c>
      <c r="J138" s="512"/>
      <c r="K138" s="512"/>
      <c r="L138" s="512"/>
      <c r="M138" s="512"/>
      <c r="N138" s="512"/>
      <c r="O138" s="512"/>
      <c r="P138" s="512"/>
      <c r="Q138" s="512"/>
      <c r="R138" s="512"/>
      <c r="S138" s="512"/>
      <c r="T138" s="512"/>
      <c r="U138" s="512"/>
      <c r="V138" s="512"/>
      <c r="W138" s="512"/>
      <c r="X138" s="513"/>
      <c r="Y138" s="514"/>
      <c r="Z138" s="515"/>
      <c r="AA138" s="515"/>
      <c r="AB138" s="516"/>
      <c r="AC138" s="517"/>
      <c r="AD138" s="518"/>
      <c r="AE138" s="518"/>
      <c r="AF138" s="519"/>
      <c r="AG138" s="517"/>
      <c r="AH138" s="518"/>
      <c r="AI138" s="518"/>
      <c r="AJ138" s="519"/>
      <c r="AK138" s="517"/>
      <c r="AL138" s="518"/>
      <c r="AM138" s="518"/>
      <c r="AN138" s="519"/>
      <c r="AO138" s="509"/>
      <c r="AP138" s="510"/>
      <c r="AQ138" s="510"/>
      <c r="AR138" s="510"/>
      <c r="AS138" s="510"/>
      <c r="AT138" s="56"/>
    </row>
    <row r="139" spans="1:46" s="2" customFormat="1" ht="18.75" hidden="1" customHeight="1" x14ac:dyDescent="0.15">
      <c r="A139" s="237"/>
      <c r="B139" s="238"/>
      <c r="C139" s="238"/>
      <c r="D139" s="239"/>
      <c r="E139" s="57" t="s">
        <v>36</v>
      </c>
      <c r="F139" s="520"/>
      <c r="G139" s="520"/>
      <c r="H139" s="520"/>
      <c r="I139" s="520"/>
      <c r="J139" s="125" t="s">
        <v>37</v>
      </c>
      <c r="K139" s="125" t="s">
        <v>38</v>
      </c>
      <c r="L139" s="520"/>
      <c r="M139" s="520"/>
      <c r="N139" s="520"/>
      <c r="O139" s="524"/>
      <c r="P139" s="524"/>
      <c r="Q139" s="125" t="s">
        <v>38</v>
      </c>
      <c r="R139" s="520"/>
      <c r="S139" s="520"/>
      <c r="T139" s="125"/>
      <c r="U139" s="125" t="s">
        <v>38</v>
      </c>
      <c r="V139" s="520"/>
      <c r="W139" s="520"/>
      <c r="X139" s="58"/>
      <c r="Y139" s="521"/>
      <c r="Z139" s="522"/>
      <c r="AA139" s="522"/>
      <c r="AB139" s="523"/>
      <c r="AC139" s="521"/>
      <c r="AD139" s="522"/>
      <c r="AE139" s="522"/>
      <c r="AF139" s="523"/>
      <c r="AG139" s="521"/>
      <c r="AH139" s="522"/>
      <c r="AI139" s="522"/>
      <c r="AJ139" s="523"/>
      <c r="AK139" s="521"/>
      <c r="AL139" s="522"/>
      <c r="AM139" s="522"/>
      <c r="AN139" s="523"/>
      <c r="AO139" s="509">
        <f t="shared" ref="AO139" si="93">SUM(AC139:AN139)</f>
        <v>0</v>
      </c>
      <c r="AP139" s="510"/>
      <c r="AQ139" s="510"/>
      <c r="AR139" s="510"/>
      <c r="AS139" s="510"/>
      <c r="AT139" s="56" t="str">
        <f t="shared" ref="AT139" si="94">IF(Y139=AO139,"○","×")</f>
        <v>○</v>
      </c>
    </row>
    <row r="140" spans="1:46" s="2" customFormat="1" ht="18.75" hidden="1" customHeight="1" x14ac:dyDescent="0.15">
      <c r="A140" s="237"/>
      <c r="B140" s="238"/>
      <c r="C140" s="238"/>
      <c r="D140" s="239"/>
      <c r="E140" s="511" t="s">
        <v>130</v>
      </c>
      <c r="F140" s="512"/>
      <c r="G140" s="512"/>
      <c r="H140" s="512"/>
      <c r="I140" s="512" t="s">
        <v>141</v>
      </c>
      <c r="J140" s="512"/>
      <c r="K140" s="512"/>
      <c r="L140" s="512"/>
      <c r="M140" s="512"/>
      <c r="N140" s="512"/>
      <c r="O140" s="512"/>
      <c r="P140" s="512"/>
      <c r="Q140" s="512"/>
      <c r="R140" s="512"/>
      <c r="S140" s="512"/>
      <c r="T140" s="512"/>
      <c r="U140" s="512"/>
      <c r="V140" s="512"/>
      <c r="W140" s="512"/>
      <c r="X140" s="513"/>
      <c r="Y140" s="514"/>
      <c r="Z140" s="515"/>
      <c r="AA140" s="515"/>
      <c r="AB140" s="516"/>
      <c r="AC140" s="517"/>
      <c r="AD140" s="518"/>
      <c r="AE140" s="518"/>
      <c r="AF140" s="519"/>
      <c r="AG140" s="517"/>
      <c r="AH140" s="518"/>
      <c r="AI140" s="518"/>
      <c r="AJ140" s="519"/>
      <c r="AK140" s="517"/>
      <c r="AL140" s="518"/>
      <c r="AM140" s="518"/>
      <c r="AN140" s="519"/>
      <c r="AO140" s="509"/>
      <c r="AP140" s="510"/>
      <c r="AQ140" s="510"/>
      <c r="AR140" s="510"/>
      <c r="AS140" s="510"/>
      <c r="AT140" s="56"/>
    </row>
    <row r="141" spans="1:46" s="2" customFormat="1" ht="18.75" hidden="1" customHeight="1" x14ac:dyDescent="0.15">
      <c r="A141" s="237"/>
      <c r="B141" s="238"/>
      <c r="C141" s="238"/>
      <c r="D141" s="239"/>
      <c r="E141" s="57" t="s">
        <v>36</v>
      </c>
      <c r="F141" s="520"/>
      <c r="G141" s="520"/>
      <c r="H141" s="520"/>
      <c r="I141" s="520"/>
      <c r="J141" s="125" t="s">
        <v>37</v>
      </c>
      <c r="K141" s="125" t="s">
        <v>38</v>
      </c>
      <c r="L141" s="520"/>
      <c r="M141" s="520"/>
      <c r="N141" s="520"/>
      <c r="O141" s="524"/>
      <c r="P141" s="524"/>
      <c r="Q141" s="125" t="s">
        <v>38</v>
      </c>
      <c r="R141" s="520"/>
      <c r="S141" s="520"/>
      <c r="T141" s="125"/>
      <c r="U141" s="125" t="s">
        <v>38</v>
      </c>
      <c r="V141" s="520"/>
      <c r="W141" s="520"/>
      <c r="X141" s="58"/>
      <c r="Y141" s="521"/>
      <c r="Z141" s="522"/>
      <c r="AA141" s="522"/>
      <c r="AB141" s="523"/>
      <c r="AC141" s="521"/>
      <c r="AD141" s="522"/>
      <c r="AE141" s="522"/>
      <c r="AF141" s="523"/>
      <c r="AG141" s="521"/>
      <c r="AH141" s="522"/>
      <c r="AI141" s="522"/>
      <c r="AJ141" s="523"/>
      <c r="AK141" s="521"/>
      <c r="AL141" s="522"/>
      <c r="AM141" s="522"/>
      <c r="AN141" s="523"/>
      <c r="AO141" s="509">
        <f t="shared" ref="AO141" si="95">SUM(AC141:AN141)</f>
        <v>0</v>
      </c>
      <c r="AP141" s="510"/>
      <c r="AQ141" s="510"/>
      <c r="AR141" s="510"/>
      <c r="AS141" s="510"/>
      <c r="AT141" s="56" t="str">
        <f t="shared" ref="AT141" si="96">IF(Y141=AO141,"○","×")</f>
        <v>○</v>
      </c>
    </row>
    <row r="142" spans="1:46" s="2" customFormat="1" ht="18.75" hidden="1" customHeight="1" x14ac:dyDescent="0.15">
      <c r="A142" s="237"/>
      <c r="B142" s="238"/>
      <c r="C142" s="238"/>
      <c r="D142" s="239"/>
      <c r="E142" s="511" t="s">
        <v>131</v>
      </c>
      <c r="F142" s="512"/>
      <c r="G142" s="512"/>
      <c r="H142" s="512"/>
      <c r="I142" s="512" t="s">
        <v>159</v>
      </c>
      <c r="J142" s="512"/>
      <c r="K142" s="512"/>
      <c r="L142" s="512"/>
      <c r="M142" s="512"/>
      <c r="N142" s="512"/>
      <c r="O142" s="512"/>
      <c r="P142" s="512"/>
      <c r="Q142" s="512"/>
      <c r="R142" s="512"/>
      <c r="S142" s="512"/>
      <c r="T142" s="512"/>
      <c r="U142" s="512"/>
      <c r="V142" s="512"/>
      <c r="W142" s="512"/>
      <c r="X142" s="513"/>
      <c r="Y142" s="514"/>
      <c r="Z142" s="515"/>
      <c r="AA142" s="515"/>
      <c r="AB142" s="516"/>
      <c r="AC142" s="517"/>
      <c r="AD142" s="518"/>
      <c r="AE142" s="518"/>
      <c r="AF142" s="519"/>
      <c r="AG142" s="517"/>
      <c r="AH142" s="518"/>
      <c r="AI142" s="518"/>
      <c r="AJ142" s="519"/>
      <c r="AK142" s="517"/>
      <c r="AL142" s="518"/>
      <c r="AM142" s="518"/>
      <c r="AN142" s="519"/>
      <c r="AO142" s="509"/>
      <c r="AP142" s="510"/>
      <c r="AQ142" s="510"/>
      <c r="AR142" s="510"/>
      <c r="AS142" s="510"/>
      <c r="AT142" s="56"/>
    </row>
    <row r="143" spans="1:46" s="2" customFormat="1" ht="18.75" hidden="1" customHeight="1" x14ac:dyDescent="0.15">
      <c r="A143" s="237"/>
      <c r="B143" s="238"/>
      <c r="C143" s="238"/>
      <c r="D143" s="239"/>
      <c r="E143" s="57" t="s">
        <v>36</v>
      </c>
      <c r="F143" s="520"/>
      <c r="G143" s="520"/>
      <c r="H143" s="520"/>
      <c r="I143" s="520"/>
      <c r="J143" s="125" t="s">
        <v>37</v>
      </c>
      <c r="K143" s="125" t="s">
        <v>38</v>
      </c>
      <c r="L143" s="520"/>
      <c r="M143" s="520"/>
      <c r="N143" s="520"/>
      <c r="O143" s="524"/>
      <c r="P143" s="524"/>
      <c r="Q143" s="125" t="s">
        <v>38</v>
      </c>
      <c r="R143" s="534"/>
      <c r="S143" s="534"/>
      <c r="T143" s="125"/>
      <c r="U143" s="125" t="s">
        <v>38</v>
      </c>
      <c r="V143" s="520"/>
      <c r="W143" s="520"/>
      <c r="X143" s="58"/>
      <c r="Y143" s="521"/>
      <c r="Z143" s="522"/>
      <c r="AA143" s="522"/>
      <c r="AB143" s="523"/>
      <c r="AC143" s="521"/>
      <c r="AD143" s="522"/>
      <c r="AE143" s="522"/>
      <c r="AF143" s="523"/>
      <c r="AG143" s="521"/>
      <c r="AH143" s="522"/>
      <c r="AI143" s="522"/>
      <c r="AJ143" s="523"/>
      <c r="AK143" s="521"/>
      <c r="AL143" s="522"/>
      <c r="AM143" s="522"/>
      <c r="AN143" s="523"/>
      <c r="AO143" s="509">
        <f t="shared" ref="AO143:AO144" si="97">SUM(AC143:AN143)</f>
        <v>0</v>
      </c>
      <c r="AP143" s="510"/>
      <c r="AQ143" s="510"/>
      <c r="AR143" s="510"/>
      <c r="AS143" s="510"/>
      <c r="AT143" s="56" t="str">
        <f t="shared" ref="AT143:AT144" si="98">IF(Y143=AO143,"○","×")</f>
        <v>○</v>
      </c>
    </row>
    <row r="144" spans="1:46" s="2" customFormat="1" ht="18.75" customHeight="1" thickBot="1" x14ac:dyDescent="0.2">
      <c r="A144" s="240"/>
      <c r="B144" s="241"/>
      <c r="C144" s="241"/>
      <c r="D144" s="242"/>
      <c r="E144" s="535" t="s">
        <v>41</v>
      </c>
      <c r="F144" s="536"/>
      <c r="G144" s="536"/>
      <c r="H144" s="536"/>
      <c r="I144" s="536"/>
      <c r="J144" s="536"/>
      <c r="K144" s="536"/>
      <c r="L144" s="536"/>
      <c r="M144" s="536"/>
      <c r="N144" s="536"/>
      <c r="O144" s="536"/>
      <c r="P144" s="536"/>
      <c r="Q144" s="536"/>
      <c r="R144" s="536"/>
      <c r="S144" s="536"/>
      <c r="T144" s="536"/>
      <c r="U144" s="536"/>
      <c r="V144" s="536"/>
      <c r="W144" s="536"/>
      <c r="X144" s="537"/>
      <c r="Y144" s="538">
        <f>SUM(Y124:AB143)</f>
        <v>0</v>
      </c>
      <c r="Z144" s="539"/>
      <c r="AA144" s="539"/>
      <c r="AB144" s="540"/>
      <c r="AC144" s="538">
        <f>SUM(AC124:AF143)</f>
        <v>0</v>
      </c>
      <c r="AD144" s="539"/>
      <c r="AE144" s="539"/>
      <c r="AF144" s="540"/>
      <c r="AG144" s="538">
        <f>SUM(AG124:AJ143)</f>
        <v>0</v>
      </c>
      <c r="AH144" s="539"/>
      <c r="AI144" s="539"/>
      <c r="AJ144" s="540"/>
      <c r="AK144" s="538">
        <f>SUM(AK124:AN143)</f>
        <v>0</v>
      </c>
      <c r="AL144" s="539"/>
      <c r="AM144" s="539"/>
      <c r="AN144" s="540"/>
      <c r="AO144" s="509">
        <f t="shared" si="97"/>
        <v>0</v>
      </c>
      <c r="AP144" s="510"/>
      <c r="AQ144" s="510"/>
      <c r="AR144" s="510"/>
      <c r="AS144" s="510"/>
      <c r="AT144" s="56" t="str">
        <f t="shared" si="98"/>
        <v>○</v>
      </c>
    </row>
    <row r="145" spans="1:46" s="2" customFormat="1" ht="18.75" hidden="1" customHeight="1" x14ac:dyDescent="0.15">
      <c r="A145" s="234" t="s">
        <v>152</v>
      </c>
      <c r="B145" s="235"/>
      <c r="C145" s="235"/>
      <c r="D145" s="236"/>
      <c r="E145" s="544"/>
      <c r="F145" s="545"/>
      <c r="G145" s="545"/>
      <c r="H145" s="545"/>
      <c r="I145" s="545"/>
      <c r="J145" s="545"/>
      <c r="K145" s="545"/>
      <c r="L145" s="545"/>
      <c r="M145" s="545"/>
      <c r="N145" s="545"/>
      <c r="O145" s="545"/>
      <c r="P145" s="545"/>
      <c r="Q145" s="545"/>
      <c r="R145" s="545"/>
      <c r="S145" s="545"/>
      <c r="T145" s="545"/>
      <c r="U145" s="545"/>
      <c r="V145" s="545"/>
      <c r="W145" s="545"/>
      <c r="X145" s="546"/>
      <c r="Y145" s="547"/>
      <c r="Z145" s="548"/>
      <c r="AA145" s="548"/>
      <c r="AB145" s="549"/>
      <c r="AC145" s="550"/>
      <c r="AD145" s="551"/>
      <c r="AE145" s="551"/>
      <c r="AF145" s="552"/>
      <c r="AG145" s="550"/>
      <c r="AH145" s="551"/>
      <c r="AI145" s="551"/>
      <c r="AJ145" s="552"/>
      <c r="AK145" s="550"/>
      <c r="AL145" s="551"/>
      <c r="AM145" s="551"/>
      <c r="AN145" s="552"/>
    </row>
    <row r="146" spans="1:46" s="2" customFormat="1" ht="18.75" hidden="1" customHeight="1" x14ac:dyDescent="0.15">
      <c r="A146" s="237"/>
      <c r="B146" s="238"/>
      <c r="C146" s="238"/>
      <c r="D146" s="239"/>
      <c r="E146" s="57"/>
      <c r="F146" s="520"/>
      <c r="G146" s="520"/>
      <c r="H146" s="520"/>
      <c r="I146" s="520"/>
      <c r="J146" s="125"/>
      <c r="K146" s="125"/>
      <c r="L146" s="520"/>
      <c r="M146" s="520"/>
      <c r="N146" s="520"/>
      <c r="O146" s="524"/>
      <c r="P146" s="524"/>
      <c r="Q146" s="125"/>
      <c r="R146" s="520"/>
      <c r="S146" s="520"/>
      <c r="T146" s="125"/>
      <c r="U146" s="125"/>
      <c r="V146" s="520"/>
      <c r="W146" s="520"/>
      <c r="X146" s="58"/>
      <c r="Y146" s="521"/>
      <c r="Z146" s="522"/>
      <c r="AA146" s="522"/>
      <c r="AB146" s="523"/>
      <c r="AC146" s="521"/>
      <c r="AD146" s="522"/>
      <c r="AE146" s="522"/>
      <c r="AF146" s="523"/>
      <c r="AG146" s="521"/>
      <c r="AH146" s="522"/>
      <c r="AI146" s="522"/>
      <c r="AJ146" s="523"/>
      <c r="AK146" s="521"/>
      <c r="AL146" s="522"/>
      <c r="AM146" s="522"/>
      <c r="AN146" s="523"/>
      <c r="AO146" s="509">
        <f t="shared" ref="AO146" si="99">SUM(AC146:AN146)</f>
        <v>0</v>
      </c>
      <c r="AP146" s="510"/>
      <c r="AQ146" s="510"/>
      <c r="AR146" s="510"/>
      <c r="AS146" s="510"/>
      <c r="AT146" s="56" t="str">
        <f t="shared" ref="AT146" si="100">IF(Y146=AO146,"○","×")</f>
        <v>○</v>
      </c>
    </row>
    <row r="147" spans="1:46" s="2" customFormat="1" ht="18.75" hidden="1" customHeight="1" x14ac:dyDescent="0.15">
      <c r="A147" s="237"/>
      <c r="B147" s="238"/>
      <c r="C147" s="238"/>
      <c r="D147" s="239"/>
      <c r="E147" s="511"/>
      <c r="F147" s="512"/>
      <c r="G147" s="512"/>
      <c r="H147" s="512"/>
      <c r="I147" s="512"/>
      <c r="J147" s="512"/>
      <c r="K147" s="512"/>
      <c r="L147" s="512"/>
      <c r="M147" s="512"/>
      <c r="N147" s="512"/>
      <c r="O147" s="512"/>
      <c r="P147" s="512"/>
      <c r="Q147" s="512"/>
      <c r="R147" s="512"/>
      <c r="S147" s="512"/>
      <c r="T147" s="512"/>
      <c r="U147" s="512"/>
      <c r="V147" s="512"/>
      <c r="W147" s="512"/>
      <c r="X147" s="513"/>
      <c r="Y147" s="514"/>
      <c r="Z147" s="515"/>
      <c r="AA147" s="515"/>
      <c r="AB147" s="516"/>
      <c r="AC147" s="517"/>
      <c r="AD147" s="518"/>
      <c r="AE147" s="518"/>
      <c r="AF147" s="519"/>
      <c r="AG147" s="517"/>
      <c r="AH147" s="518"/>
      <c r="AI147" s="518"/>
      <c r="AJ147" s="519"/>
      <c r="AK147" s="517"/>
      <c r="AL147" s="518"/>
      <c r="AM147" s="518"/>
      <c r="AN147" s="519"/>
    </row>
    <row r="148" spans="1:46" s="2" customFormat="1" ht="18.75" hidden="1" customHeight="1" x14ac:dyDescent="0.15">
      <c r="A148" s="237"/>
      <c r="B148" s="238"/>
      <c r="C148" s="238"/>
      <c r="D148" s="239"/>
      <c r="E148" s="57"/>
      <c r="F148" s="520"/>
      <c r="G148" s="520"/>
      <c r="H148" s="520"/>
      <c r="I148" s="520"/>
      <c r="J148" s="125"/>
      <c r="K148" s="125"/>
      <c r="L148" s="520"/>
      <c r="M148" s="520"/>
      <c r="N148" s="520"/>
      <c r="O148" s="524"/>
      <c r="P148" s="524"/>
      <c r="Q148" s="125"/>
      <c r="R148" s="520"/>
      <c r="S148" s="520"/>
      <c r="T148" s="125"/>
      <c r="U148" s="125"/>
      <c r="V148" s="520"/>
      <c r="W148" s="520"/>
      <c r="X148" s="58"/>
      <c r="Y148" s="521"/>
      <c r="Z148" s="522"/>
      <c r="AA148" s="522"/>
      <c r="AB148" s="523"/>
      <c r="AC148" s="521"/>
      <c r="AD148" s="522"/>
      <c r="AE148" s="522"/>
      <c r="AF148" s="523"/>
      <c r="AG148" s="521"/>
      <c r="AH148" s="522"/>
      <c r="AI148" s="522"/>
      <c r="AJ148" s="523"/>
      <c r="AK148" s="521"/>
      <c r="AL148" s="522"/>
      <c r="AM148" s="522"/>
      <c r="AN148" s="523"/>
      <c r="AO148" s="509">
        <f t="shared" ref="AO148" si="101">SUM(AC148:AN148)</f>
        <v>0</v>
      </c>
      <c r="AP148" s="510"/>
      <c r="AQ148" s="510"/>
      <c r="AR148" s="510"/>
      <c r="AS148" s="510"/>
      <c r="AT148" s="56" t="str">
        <f t="shared" ref="AT148" si="102">IF(Y148=AO148,"○","×")</f>
        <v>○</v>
      </c>
    </row>
    <row r="149" spans="1:46" s="2" customFormat="1" ht="18.75" hidden="1" customHeight="1" x14ac:dyDescent="0.15">
      <c r="A149" s="237"/>
      <c r="B149" s="238"/>
      <c r="C149" s="238"/>
      <c r="D149" s="239"/>
      <c r="E149" s="511"/>
      <c r="F149" s="512"/>
      <c r="G149" s="512"/>
      <c r="H149" s="512"/>
      <c r="I149" s="512"/>
      <c r="J149" s="512"/>
      <c r="K149" s="512"/>
      <c r="L149" s="512"/>
      <c r="M149" s="512"/>
      <c r="N149" s="512"/>
      <c r="O149" s="512"/>
      <c r="P149" s="512"/>
      <c r="Q149" s="512"/>
      <c r="R149" s="512"/>
      <c r="S149" s="512"/>
      <c r="T149" s="512"/>
      <c r="U149" s="512"/>
      <c r="V149" s="512"/>
      <c r="W149" s="512"/>
      <c r="X149" s="513"/>
      <c r="Y149" s="514"/>
      <c r="Z149" s="515"/>
      <c r="AA149" s="515"/>
      <c r="AB149" s="516"/>
      <c r="AC149" s="517"/>
      <c r="AD149" s="518"/>
      <c r="AE149" s="518"/>
      <c r="AF149" s="519"/>
      <c r="AG149" s="517"/>
      <c r="AH149" s="518"/>
      <c r="AI149" s="518"/>
      <c r="AJ149" s="519"/>
      <c r="AK149" s="517"/>
      <c r="AL149" s="518"/>
      <c r="AM149" s="518"/>
      <c r="AN149" s="519"/>
    </row>
    <row r="150" spans="1:46" s="2" customFormat="1" ht="18.75" hidden="1" customHeight="1" x14ac:dyDescent="0.15">
      <c r="A150" s="237"/>
      <c r="B150" s="238"/>
      <c r="C150" s="238"/>
      <c r="D150" s="239"/>
      <c r="E150" s="57"/>
      <c r="F150" s="520"/>
      <c r="G150" s="520"/>
      <c r="H150" s="520"/>
      <c r="I150" s="520"/>
      <c r="J150" s="125"/>
      <c r="K150" s="125"/>
      <c r="L150" s="520"/>
      <c r="M150" s="520"/>
      <c r="N150" s="520"/>
      <c r="O150" s="524"/>
      <c r="P150" s="524"/>
      <c r="Q150" s="125"/>
      <c r="R150" s="520"/>
      <c r="S150" s="520"/>
      <c r="T150" s="125"/>
      <c r="U150" s="125"/>
      <c r="V150" s="520"/>
      <c r="W150" s="520"/>
      <c r="X150" s="58"/>
      <c r="Y150" s="521"/>
      <c r="Z150" s="522"/>
      <c r="AA150" s="522"/>
      <c r="AB150" s="523"/>
      <c r="AC150" s="521"/>
      <c r="AD150" s="522"/>
      <c r="AE150" s="522"/>
      <c r="AF150" s="523"/>
      <c r="AG150" s="521"/>
      <c r="AH150" s="522"/>
      <c r="AI150" s="522"/>
      <c r="AJ150" s="523"/>
      <c r="AK150" s="521"/>
      <c r="AL150" s="522"/>
      <c r="AM150" s="522"/>
      <c r="AN150" s="523"/>
      <c r="AO150" s="509">
        <f t="shared" ref="AO150" si="103">SUM(AC150:AN150)</f>
        <v>0</v>
      </c>
      <c r="AP150" s="510"/>
      <c r="AQ150" s="510"/>
      <c r="AR150" s="510"/>
      <c r="AS150" s="510"/>
      <c r="AT150" s="56" t="str">
        <f t="shared" ref="AT150" si="104">IF(Y150=AO150,"○","×")</f>
        <v>○</v>
      </c>
    </row>
    <row r="151" spans="1:46" s="2" customFormat="1" ht="18.75" hidden="1" customHeight="1" x14ac:dyDescent="0.15">
      <c r="A151" s="237"/>
      <c r="B151" s="238"/>
      <c r="C151" s="238"/>
      <c r="D151" s="239"/>
      <c r="E151" s="511"/>
      <c r="F151" s="512"/>
      <c r="G151" s="512"/>
      <c r="H151" s="512"/>
      <c r="I151" s="512"/>
      <c r="J151" s="512"/>
      <c r="K151" s="512"/>
      <c r="L151" s="512"/>
      <c r="M151" s="512"/>
      <c r="N151" s="512"/>
      <c r="O151" s="512"/>
      <c r="P151" s="512"/>
      <c r="Q151" s="512"/>
      <c r="R151" s="512"/>
      <c r="S151" s="512"/>
      <c r="T151" s="512"/>
      <c r="U151" s="512"/>
      <c r="V151" s="512"/>
      <c r="W151" s="512"/>
      <c r="X151" s="513"/>
      <c r="Y151" s="514"/>
      <c r="Z151" s="515"/>
      <c r="AA151" s="515"/>
      <c r="AB151" s="516"/>
      <c r="AC151" s="517"/>
      <c r="AD151" s="518"/>
      <c r="AE151" s="518"/>
      <c r="AF151" s="519"/>
      <c r="AG151" s="517"/>
      <c r="AH151" s="518"/>
      <c r="AI151" s="518"/>
      <c r="AJ151" s="519"/>
      <c r="AK151" s="517"/>
      <c r="AL151" s="518"/>
      <c r="AM151" s="518"/>
      <c r="AN151" s="519"/>
    </row>
    <row r="152" spans="1:46" s="2" customFormat="1" ht="18.75" hidden="1" customHeight="1" x14ac:dyDescent="0.15">
      <c r="A152" s="237"/>
      <c r="B152" s="238"/>
      <c r="C152" s="238"/>
      <c r="D152" s="239"/>
      <c r="E152" s="57"/>
      <c r="F152" s="520"/>
      <c r="G152" s="520"/>
      <c r="H152" s="520"/>
      <c r="I152" s="520"/>
      <c r="J152" s="125"/>
      <c r="K152" s="125"/>
      <c r="L152" s="520"/>
      <c r="M152" s="520"/>
      <c r="N152" s="520"/>
      <c r="O152" s="524"/>
      <c r="P152" s="524"/>
      <c r="Q152" s="125"/>
      <c r="R152" s="520"/>
      <c r="S152" s="520"/>
      <c r="T152" s="125"/>
      <c r="U152" s="125"/>
      <c r="V152" s="520"/>
      <c r="W152" s="520"/>
      <c r="X152" s="58"/>
      <c r="Y152" s="521"/>
      <c r="Z152" s="522"/>
      <c r="AA152" s="522"/>
      <c r="AB152" s="523"/>
      <c r="AC152" s="521"/>
      <c r="AD152" s="522"/>
      <c r="AE152" s="522"/>
      <c r="AF152" s="523"/>
      <c r="AG152" s="521"/>
      <c r="AH152" s="522"/>
      <c r="AI152" s="522"/>
      <c r="AJ152" s="523"/>
      <c r="AK152" s="521"/>
      <c r="AL152" s="522"/>
      <c r="AM152" s="522"/>
      <c r="AN152" s="523"/>
      <c r="AO152" s="509">
        <f t="shared" ref="AO152" si="105">SUM(AC152:AN152)</f>
        <v>0</v>
      </c>
      <c r="AP152" s="510"/>
      <c r="AQ152" s="510"/>
      <c r="AR152" s="510"/>
      <c r="AS152" s="510"/>
      <c r="AT152" s="56" t="str">
        <f t="shared" ref="AT152" si="106">IF(Y152=AO152,"○","×")</f>
        <v>○</v>
      </c>
    </row>
    <row r="153" spans="1:46" s="2" customFormat="1" ht="18.75" hidden="1" customHeight="1" x14ac:dyDescent="0.15">
      <c r="A153" s="237"/>
      <c r="B153" s="238"/>
      <c r="C153" s="238"/>
      <c r="D153" s="239"/>
      <c r="E153" s="511"/>
      <c r="F153" s="512"/>
      <c r="G153" s="512"/>
      <c r="H153" s="512"/>
      <c r="I153" s="512"/>
      <c r="J153" s="512"/>
      <c r="K153" s="512"/>
      <c r="L153" s="512"/>
      <c r="M153" s="512"/>
      <c r="N153" s="512"/>
      <c r="O153" s="512"/>
      <c r="P153" s="512"/>
      <c r="Q153" s="512"/>
      <c r="R153" s="512"/>
      <c r="S153" s="512"/>
      <c r="T153" s="512"/>
      <c r="U153" s="512"/>
      <c r="V153" s="512"/>
      <c r="W153" s="512"/>
      <c r="X153" s="513"/>
      <c r="Y153" s="514"/>
      <c r="Z153" s="515"/>
      <c r="AA153" s="515"/>
      <c r="AB153" s="516"/>
      <c r="AC153" s="517"/>
      <c r="AD153" s="518"/>
      <c r="AE153" s="518"/>
      <c r="AF153" s="519"/>
      <c r="AG153" s="517"/>
      <c r="AH153" s="518"/>
      <c r="AI153" s="518"/>
      <c r="AJ153" s="519"/>
      <c r="AK153" s="517"/>
      <c r="AL153" s="518"/>
      <c r="AM153" s="518"/>
      <c r="AN153" s="519"/>
    </row>
    <row r="154" spans="1:46" s="2" customFormat="1" ht="18.75" hidden="1" customHeight="1" x14ac:dyDescent="0.15">
      <c r="A154" s="237"/>
      <c r="B154" s="238"/>
      <c r="C154" s="238"/>
      <c r="D154" s="239"/>
      <c r="E154" s="57"/>
      <c r="F154" s="520"/>
      <c r="G154" s="520"/>
      <c r="H154" s="520"/>
      <c r="I154" s="520"/>
      <c r="J154" s="125"/>
      <c r="K154" s="125"/>
      <c r="L154" s="520"/>
      <c r="M154" s="520"/>
      <c r="N154" s="520"/>
      <c r="O154" s="524"/>
      <c r="P154" s="524"/>
      <c r="Q154" s="125"/>
      <c r="R154" s="534"/>
      <c r="S154" s="534"/>
      <c r="T154" s="125"/>
      <c r="U154" s="125"/>
      <c r="V154" s="520"/>
      <c r="W154" s="520"/>
      <c r="X154" s="58"/>
      <c r="Y154" s="521"/>
      <c r="Z154" s="522"/>
      <c r="AA154" s="522"/>
      <c r="AB154" s="523"/>
      <c r="AC154" s="521"/>
      <c r="AD154" s="522"/>
      <c r="AE154" s="522"/>
      <c r="AF154" s="523"/>
      <c r="AG154" s="521"/>
      <c r="AH154" s="522"/>
      <c r="AI154" s="522"/>
      <c r="AJ154" s="523"/>
      <c r="AK154" s="521"/>
      <c r="AL154" s="522"/>
      <c r="AM154" s="522"/>
      <c r="AN154" s="523"/>
      <c r="AO154" s="509">
        <f t="shared" ref="AO154" si="107">SUM(AC154:AN154)</f>
        <v>0</v>
      </c>
      <c r="AP154" s="510"/>
      <c r="AQ154" s="510"/>
      <c r="AR154" s="510"/>
      <c r="AS154" s="510"/>
      <c r="AT154" s="56" t="str">
        <f t="shared" ref="AT154" si="108">IF(Y154=AO154,"○","×")</f>
        <v>○</v>
      </c>
    </row>
    <row r="155" spans="1:46" s="2" customFormat="1" ht="18.75" hidden="1" customHeight="1" x14ac:dyDescent="0.15">
      <c r="A155" s="237"/>
      <c r="B155" s="238"/>
      <c r="C155" s="238"/>
      <c r="D155" s="239"/>
      <c r="E155" s="511" t="s">
        <v>132</v>
      </c>
      <c r="F155" s="512"/>
      <c r="G155" s="512"/>
      <c r="H155" s="512"/>
      <c r="I155" s="512" t="s">
        <v>138</v>
      </c>
      <c r="J155" s="512"/>
      <c r="K155" s="512"/>
      <c r="L155" s="512"/>
      <c r="M155" s="512"/>
      <c r="N155" s="512"/>
      <c r="O155" s="512"/>
      <c r="P155" s="512"/>
      <c r="Q155" s="512"/>
      <c r="R155" s="512"/>
      <c r="S155" s="512"/>
      <c r="T155" s="512"/>
      <c r="U155" s="512"/>
      <c r="V155" s="512"/>
      <c r="W155" s="512"/>
      <c r="X155" s="513"/>
      <c r="Y155" s="514"/>
      <c r="Z155" s="515"/>
      <c r="AA155" s="515"/>
      <c r="AB155" s="516"/>
      <c r="AC155" s="517"/>
      <c r="AD155" s="518"/>
      <c r="AE155" s="518"/>
      <c r="AF155" s="519"/>
      <c r="AG155" s="517"/>
      <c r="AH155" s="518"/>
      <c r="AI155" s="518"/>
      <c r="AJ155" s="519"/>
      <c r="AK155" s="517"/>
      <c r="AL155" s="518"/>
      <c r="AM155" s="518"/>
      <c r="AN155" s="519"/>
    </row>
    <row r="156" spans="1:46" s="2" customFormat="1" ht="18.75" hidden="1" customHeight="1" x14ac:dyDescent="0.15">
      <c r="A156" s="237"/>
      <c r="B156" s="238"/>
      <c r="C156" s="238"/>
      <c r="D156" s="239"/>
      <c r="E156" s="57" t="s">
        <v>36</v>
      </c>
      <c r="F156" s="520"/>
      <c r="G156" s="520"/>
      <c r="H156" s="520"/>
      <c r="I156" s="520"/>
      <c r="J156" s="125" t="s">
        <v>37</v>
      </c>
      <c r="K156" s="125" t="s">
        <v>38</v>
      </c>
      <c r="L156" s="520"/>
      <c r="M156" s="520"/>
      <c r="N156" s="520"/>
      <c r="O156" s="524"/>
      <c r="P156" s="524"/>
      <c r="Q156" s="125" t="s">
        <v>38</v>
      </c>
      <c r="R156" s="520"/>
      <c r="S156" s="520"/>
      <c r="T156" s="125"/>
      <c r="U156" s="125" t="s">
        <v>38</v>
      </c>
      <c r="V156" s="520"/>
      <c r="W156" s="520"/>
      <c r="X156" s="58"/>
      <c r="Y156" s="521"/>
      <c r="Z156" s="522"/>
      <c r="AA156" s="522"/>
      <c r="AB156" s="523"/>
      <c r="AC156" s="521"/>
      <c r="AD156" s="522"/>
      <c r="AE156" s="522"/>
      <c r="AF156" s="523"/>
      <c r="AG156" s="521"/>
      <c r="AH156" s="522"/>
      <c r="AI156" s="522"/>
      <c r="AJ156" s="523"/>
      <c r="AK156" s="521"/>
      <c r="AL156" s="522"/>
      <c r="AM156" s="522"/>
      <c r="AN156" s="523"/>
      <c r="AO156" s="509">
        <f t="shared" ref="AO156" si="109">SUM(AC156:AN156)</f>
        <v>0</v>
      </c>
      <c r="AP156" s="510"/>
      <c r="AQ156" s="510"/>
      <c r="AR156" s="510"/>
      <c r="AS156" s="510"/>
      <c r="AT156" s="56" t="str">
        <f t="shared" ref="AT156" si="110">IF(Y156=AO156,"○","×")</f>
        <v>○</v>
      </c>
    </row>
    <row r="157" spans="1:46" s="2" customFormat="1" ht="18.75" hidden="1" customHeight="1" x14ac:dyDescent="0.15">
      <c r="A157" s="237"/>
      <c r="B157" s="238"/>
      <c r="C157" s="238"/>
      <c r="D157" s="239"/>
      <c r="E157" s="511" t="s">
        <v>132</v>
      </c>
      <c r="F157" s="512"/>
      <c r="G157" s="512"/>
      <c r="H157" s="512"/>
      <c r="I157" s="512" t="s">
        <v>139</v>
      </c>
      <c r="J157" s="512"/>
      <c r="K157" s="512"/>
      <c r="L157" s="512"/>
      <c r="M157" s="512"/>
      <c r="N157" s="512"/>
      <c r="O157" s="512"/>
      <c r="P157" s="512"/>
      <c r="Q157" s="512"/>
      <c r="R157" s="512"/>
      <c r="S157" s="512"/>
      <c r="T157" s="512"/>
      <c r="U157" s="512"/>
      <c r="V157" s="512"/>
      <c r="W157" s="512"/>
      <c r="X157" s="513"/>
      <c r="Y157" s="514"/>
      <c r="Z157" s="515"/>
      <c r="AA157" s="515"/>
      <c r="AB157" s="516"/>
      <c r="AC157" s="517"/>
      <c r="AD157" s="518"/>
      <c r="AE157" s="518"/>
      <c r="AF157" s="519"/>
      <c r="AG157" s="517"/>
      <c r="AH157" s="518"/>
      <c r="AI157" s="518"/>
      <c r="AJ157" s="519"/>
      <c r="AK157" s="517"/>
      <c r="AL157" s="518"/>
      <c r="AM157" s="518"/>
      <c r="AN157" s="519"/>
    </row>
    <row r="158" spans="1:46" s="2" customFormat="1" ht="18.75" hidden="1" customHeight="1" x14ac:dyDescent="0.15">
      <c r="A158" s="237"/>
      <c r="B158" s="238"/>
      <c r="C158" s="238"/>
      <c r="D158" s="239"/>
      <c r="E158" s="57" t="s">
        <v>36</v>
      </c>
      <c r="F158" s="520"/>
      <c r="G158" s="520"/>
      <c r="H158" s="520"/>
      <c r="I158" s="520"/>
      <c r="J158" s="125" t="s">
        <v>37</v>
      </c>
      <c r="K158" s="125" t="s">
        <v>38</v>
      </c>
      <c r="L158" s="520"/>
      <c r="M158" s="520"/>
      <c r="N158" s="520"/>
      <c r="O158" s="524"/>
      <c r="P158" s="524"/>
      <c r="Q158" s="125" t="s">
        <v>38</v>
      </c>
      <c r="R158" s="520"/>
      <c r="S158" s="520"/>
      <c r="T158" s="125"/>
      <c r="U158" s="125" t="s">
        <v>38</v>
      </c>
      <c r="V158" s="520"/>
      <c r="W158" s="520"/>
      <c r="X158" s="58"/>
      <c r="Y158" s="521"/>
      <c r="Z158" s="522"/>
      <c r="AA158" s="522"/>
      <c r="AB158" s="523"/>
      <c r="AC158" s="521"/>
      <c r="AD158" s="522"/>
      <c r="AE158" s="522"/>
      <c r="AF158" s="523"/>
      <c r="AG158" s="521"/>
      <c r="AH158" s="522"/>
      <c r="AI158" s="522"/>
      <c r="AJ158" s="523"/>
      <c r="AK158" s="521"/>
      <c r="AL158" s="522"/>
      <c r="AM158" s="522"/>
      <c r="AN158" s="523"/>
      <c r="AO158" s="509">
        <f t="shared" ref="AO158" si="111">SUM(AC158:AN158)</f>
        <v>0</v>
      </c>
      <c r="AP158" s="510"/>
      <c r="AQ158" s="510"/>
      <c r="AR158" s="510"/>
      <c r="AS158" s="510"/>
      <c r="AT158" s="56" t="str">
        <f t="shared" ref="AT158" si="112">IF(Y158=AO158,"○","×")</f>
        <v>○</v>
      </c>
    </row>
    <row r="159" spans="1:46" s="2" customFormat="1" ht="18.75" hidden="1" customHeight="1" x14ac:dyDescent="0.15">
      <c r="A159" s="237"/>
      <c r="B159" s="238"/>
      <c r="C159" s="238"/>
      <c r="D159" s="239"/>
      <c r="E159" s="511" t="s">
        <v>132</v>
      </c>
      <c r="F159" s="512"/>
      <c r="G159" s="512"/>
      <c r="H159" s="512"/>
      <c r="I159" s="512" t="s">
        <v>140</v>
      </c>
      <c r="J159" s="512"/>
      <c r="K159" s="512"/>
      <c r="L159" s="512"/>
      <c r="M159" s="512"/>
      <c r="N159" s="512"/>
      <c r="O159" s="512"/>
      <c r="P159" s="512"/>
      <c r="Q159" s="512"/>
      <c r="R159" s="512"/>
      <c r="S159" s="512"/>
      <c r="T159" s="512"/>
      <c r="U159" s="512"/>
      <c r="V159" s="512"/>
      <c r="W159" s="512"/>
      <c r="X159" s="513"/>
      <c r="Y159" s="514"/>
      <c r="Z159" s="515"/>
      <c r="AA159" s="515"/>
      <c r="AB159" s="516"/>
      <c r="AC159" s="517"/>
      <c r="AD159" s="518"/>
      <c r="AE159" s="518"/>
      <c r="AF159" s="519"/>
      <c r="AG159" s="517"/>
      <c r="AH159" s="518"/>
      <c r="AI159" s="518"/>
      <c r="AJ159" s="519"/>
      <c r="AK159" s="517"/>
      <c r="AL159" s="518"/>
      <c r="AM159" s="518"/>
      <c r="AN159" s="519"/>
    </row>
    <row r="160" spans="1:46" s="2" customFormat="1" ht="18.75" hidden="1" customHeight="1" x14ac:dyDescent="0.15">
      <c r="A160" s="237"/>
      <c r="B160" s="238"/>
      <c r="C160" s="238"/>
      <c r="D160" s="239"/>
      <c r="E160" s="57" t="s">
        <v>36</v>
      </c>
      <c r="F160" s="520"/>
      <c r="G160" s="520"/>
      <c r="H160" s="520"/>
      <c r="I160" s="520"/>
      <c r="J160" s="125" t="s">
        <v>37</v>
      </c>
      <c r="K160" s="125" t="s">
        <v>38</v>
      </c>
      <c r="L160" s="520"/>
      <c r="M160" s="520"/>
      <c r="N160" s="520"/>
      <c r="O160" s="524"/>
      <c r="P160" s="524"/>
      <c r="Q160" s="125" t="s">
        <v>38</v>
      </c>
      <c r="R160" s="520"/>
      <c r="S160" s="520"/>
      <c r="T160" s="125"/>
      <c r="U160" s="125" t="s">
        <v>38</v>
      </c>
      <c r="V160" s="520"/>
      <c r="W160" s="520"/>
      <c r="X160" s="58"/>
      <c r="Y160" s="521"/>
      <c r="Z160" s="522"/>
      <c r="AA160" s="522"/>
      <c r="AB160" s="523"/>
      <c r="AC160" s="521"/>
      <c r="AD160" s="522"/>
      <c r="AE160" s="522"/>
      <c r="AF160" s="523"/>
      <c r="AG160" s="521"/>
      <c r="AH160" s="522"/>
      <c r="AI160" s="522"/>
      <c r="AJ160" s="523"/>
      <c r="AK160" s="521"/>
      <c r="AL160" s="522"/>
      <c r="AM160" s="522"/>
      <c r="AN160" s="523"/>
      <c r="AO160" s="509">
        <f t="shared" ref="AO160" si="113">SUM(AC160:AN160)</f>
        <v>0</v>
      </c>
      <c r="AP160" s="510"/>
      <c r="AQ160" s="510"/>
      <c r="AR160" s="510"/>
      <c r="AS160" s="510"/>
      <c r="AT160" s="56" t="str">
        <f t="shared" ref="AT160" si="114">IF(Y160=AO160,"○","×")</f>
        <v>○</v>
      </c>
    </row>
    <row r="161" spans="1:46" s="2" customFormat="1" ht="18.75" hidden="1" customHeight="1" x14ac:dyDescent="0.15">
      <c r="A161" s="237"/>
      <c r="B161" s="238"/>
      <c r="C161" s="238"/>
      <c r="D161" s="239"/>
      <c r="E161" s="511" t="s">
        <v>132</v>
      </c>
      <c r="F161" s="512"/>
      <c r="G161" s="512"/>
      <c r="H161" s="512"/>
      <c r="I161" s="512" t="s">
        <v>141</v>
      </c>
      <c r="J161" s="512"/>
      <c r="K161" s="512"/>
      <c r="L161" s="512"/>
      <c r="M161" s="512"/>
      <c r="N161" s="512"/>
      <c r="O161" s="512"/>
      <c r="P161" s="512"/>
      <c r="Q161" s="512"/>
      <c r="R161" s="512"/>
      <c r="S161" s="512"/>
      <c r="T161" s="512"/>
      <c r="U161" s="512"/>
      <c r="V161" s="512"/>
      <c r="W161" s="512"/>
      <c r="X161" s="513"/>
      <c r="Y161" s="514"/>
      <c r="Z161" s="515"/>
      <c r="AA161" s="515"/>
      <c r="AB161" s="516"/>
      <c r="AC161" s="517"/>
      <c r="AD161" s="518"/>
      <c r="AE161" s="518"/>
      <c r="AF161" s="519"/>
      <c r="AG161" s="517"/>
      <c r="AH161" s="518"/>
      <c r="AI161" s="518"/>
      <c r="AJ161" s="519"/>
      <c r="AK161" s="517"/>
      <c r="AL161" s="518"/>
      <c r="AM161" s="518"/>
      <c r="AN161" s="519"/>
    </row>
    <row r="162" spans="1:46" s="2" customFormat="1" ht="18.75" hidden="1" customHeight="1" x14ac:dyDescent="0.15">
      <c r="A162" s="237"/>
      <c r="B162" s="238"/>
      <c r="C162" s="238"/>
      <c r="D162" s="239"/>
      <c r="E162" s="57" t="s">
        <v>36</v>
      </c>
      <c r="F162" s="520"/>
      <c r="G162" s="520"/>
      <c r="H162" s="520"/>
      <c r="I162" s="520"/>
      <c r="J162" s="125" t="s">
        <v>37</v>
      </c>
      <c r="K162" s="125" t="s">
        <v>38</v>
      </c>
      <c r="L162" s="520"/>
      <c r="M162" s="520"/>
      <c r="N162" s="520"/>
      <c r="O162" s="524"/>
      <c r="P162" s="524"/>
      <c r="Q162" s="125" t="s">
        <v>38</v>
      </c>
      <c r="R162" s="520"/>
      <c r="S162" s="520"/>
      <c r="T162" s="125"/>
      <c r="U162" s="125" t="s">
        <v>38</v>
      </c>
      <c r="V162" s="520"/>
      <c r="W162" s="520"/>
      <c r="X162" s="58"/>
      <c r="Y162" s="521"/>
      <c r="Z162" s="522"/>
      <c r="AA162" s="522"/>
      <c r="AB162" s="523"/>
      <c r="AC162" s="521"/>
      <c r="AD162" s="522"/>
      <c r="AE162" s="522"/>
      <c r="AF162" s="523"/>
      <c r="AG162" s="521"/>
      <c r="AH162" s="522"/>
      <c r="AI162" s="522"/>
      <c r="AJ162" s="523"/>
      <c r="AK162" s="521"/>
      <c r="AL162" s="522"/>
      <c r="AM162" s="522"/>
      <c r="AN162" s="523"/>
      <c r="AO162" s="509">
        <f t="shared" ref="AO162" si="115">SUM(AC162:AN162)</f>
        <v>0</v>
      </c>
      <c r="AP162" s="510"/>
      <c r="AQ162" s="510"/>
      <c r="AR162" s="510"/>
      <c r="AS162" s="510"/>
      <c r="AT162" s="56" t="str">
        <f t="shared" ref="AT162" si="116">IF(Y162=AO162,"○","×")</f>
        <v>○</v>
      </c>
    </row>
    <row r="163" spans="1:46" s="2" customFormat="1" ht="18.75" hidden="1" customHeight="1" x14ac:dyDescent="0.15">
      <c r="A163" s="237"/>
      <c r="B163" s="238"/>
      <c r="C163" s="238"/>
      <c r="D163" s="239"/>
      <c r="E163" s="511" t="s">
        <v>132</v>
      </c>
      <c r="F163" s="512"/>
      <c r="G163" s="512"/>
      <c r="H163" s="512"/>
      <c r="I163" s="512" t="s">
        <v>142</v>
      </c>
      <c r="J163" s="512"/>
      <c r="K163" s="512"/>
      <c r="L163" s="512"/>
      <c r="M163" s="512"/>
      <c r="N163" s="512"/>
      <c r="O163" s="512"/>
      <c r="P163" s="512"/>
      <c r="Q163" s="512"/>
      <c r="R163" s="512"/>
      <c r="S163" s="512"/>
      <c r="T163" s="512"/>
      <c r="U163" s="512"/>
      <c r="V163" s="512"/>
      <c r="W163" s="512"/>
      <c r="X163" s="513"/>
      <c r="Y163" s="514"/>
      <c r="Z163" s="515"/>
      <c r="AA163" s="515"/>
      <c r="AB163" s="516"/>
      <c r="AC163" s="517"/>
      <c r="AD163" s="518"/>
      <c r="AE163" s="518"/>
      <c r="AF163" s="519"/>
      <c r="AG163" s="517"/>
      <c r="AH163" s="518"/>
      <c r="AI163" s="518"/>
      <c r="AJ163" s="519"/>
      <c r="AK163" s="517"/>
      <c r="AL163" s="518"/>
      <c r="AM163" s="518"/>
      <c r="AN163" s="519"/>
    </row>
    <row r="164" spans="1:46" s="2" customFormat="1" ht="18.75" hidden="1" customHeight="1" x14ac:dyDescent="0.15">
      <c r="A164" s="237"/>
      <c r="B164" s="238"/>
      <c r="C164" s="238"/>
      <c r="D164" s="239"/>
      <c r="E164" s="57" t="s">
        <v>36</v>
      </c>
      <c r="F164" s="520"/>
      <c r="G164" s="520"/>
      <c r="H164" s="520"/>
      <c r="I164" s="520"/>
      <c r="J164" s="125" t="s">
        <v>37</v>
      </c>
      <c r="K164" s="125" t="s">
        <v>38</v>
      </c>
      <c r="L164" s="520"/>
      <c r="M164" s="520"/>
      <c r="N164" s="520"/>
      <c r="O164" s="524"/>
      <c r="P164" s="524"/>
      <c r="Q164" s="125" t="s">
        <v>38</v>
      </c>
      <c r="R164" s="520"/>
      <c r="S164" s="520"/>
      <c r="T164" s="125"/>
      <c r="U164" s="125" t="s">
        <v>38</v>
      </c>
      <c r="V164" s="520"/>
      <c r="W164" s="520"/>
      <c r="X164" s="58"/>
      <c r="Y164" s="521"/>
      <c r="Z164" s="522"/>
      <c r="AA164" s="522"/>
      <c r="AB164" s="523"/>
      <c r="AC164" s="521"/>
      <c r="AD164" s="522"/>
      <c r="AE164" s="522"/>
      <c r="AF164" s="523"/>
      <c r="AG164" s="521"/>
      <c r="AH164" s="522"/>
      <c r="AI164" s="522"/>
      <c r="AJ164" s="523"/>
      <c r="AK164" s="521"/>
      <c r="AL164" s="522"/>
      <c r="AM164" s="522"/>
      <c r="AN164" s="523"/>
      <c r="AO164" s="509">
        <f t="shared" ref="AO164" si="117">SUM(AC164:AN164)</f>
        <v>0</v>
      </c>
      <c r="AP164" s="510"/>
      <c r="AQ164" s="510"/>
      <c r="AR164" s="510"/>
      <c r="AS164" s="510"/>
      <c r="AT164" s="56" t="str">
        <f t="shared" ref="AT164:AT166" si="118">IF(Y164=AO164,"○","×")</f>
        <v>○</v>
      </c>
    </row>
    <row r="165" spans="1:46" s="2" customFormat="1" ht="18.75" hidden="1" customHeight="1" thickBot="1" x14ac:dyDescent="0.2">
      <c r="A165" s="541"/>
      <c r="B165" s="542"/>
      <c r="C165" s="542"/>
      <c r="D165" s="543"/>
      <c r="E165" s="528" t="s">
        <v>41</v>
      </c>
      <c r="F165" s="529"/>
      <c r="G165" s="529"/>
      <c r="H165" s="529"/>
      <c r="I165" s="529"/>
      <c r="J165" s="529"/>
      <c r="K165" s="529"/>
      <c r="L165" s="529"/>
      <c r="M165" s="529"/>
      <c r="N165" s="529"/>
      <c r="O165" s="529"/>
      <c r="P165" s="529"/>
      <c r="Q165" s="529"/>
      <c r="R165" s="529"/>
      <c r="S165" s="529"/>
      <c r="T165" s="529"/>
      <c r="U165" s="529"/>
      <c r="V165" s="529"/>
      <c r="W165" s="529"/>
      <c r="X165" s="530"/>
      <c r="Y165" s="531">
        <f>SUM(Y145:AB164)</f>
        <v>0</v>
      </c>
      <c r="Z165" s="532"/>
      <c r="AA165" s="532"/>
      <c r="AB165" s="533"/>
      <c r="AC165" s="531">
        <f>SUM(AC145:AF164)</f>
        <v>0</v>
      </c>
      <c r="AD165" s="532"/>
      <c r="AE165" s="532"/>
      <c r="AF165" s="533"/>
      <c r="AG165" s="531">
        <f>SUM(AG145:AJ164)</f>
        <v>0</v>
      </c>
      <c r="AH165" s="532"/>
      <c r="AI165" s="532"/>
      <c r="AJ165" s="533"/>
      <c r="AK165" s="531">
        <f>SUM(AK145:AN164)</f>
        <v>0</v>
      </c>
      <c r="AL165" s="532"/>
      <c r="AM165" s="532"/>
      <c r="AN165" s="533"/>
      <c r="AO165" s="509">
        <f t="shared" ref="AO165" si="119">SUM(AC165:AN165)</f>
        <v>0</v>
      </c>
      <c r="AP165" s="510"/>
      <c r="AQ165" s="510"/>
      <c r="AR165" s="510"/>
      <c r="AS165" s="510"/>
      <c r="AT165" s="56" t="str">
        <f t="shared" si="118"/>
        <v>○</v>
      </c>
    </row>
    <row r="166" spans="1:46" s="2" customFormat="1" ht="18.75" customHeight="1" thickTop="1" x14ac:dyDescent="0.15">
      <c r="A166" s="525" t="s">
        <v>70</v>
      </c>
      <c r="B166" s="525"/>
      <c r="C166" s="525"/>
      <c r="D166" s="525"/>
      <c r="E166" s="525"/>
      <c r="F166" s="525"/>
      <c r="G166" s="525"/>
      <c r="H166" s="525"/>
      <c r="I166" s="525"/>
      <c r="J166" s="525"/>
      <c r="K166" s="525"/>
      <c r="L166" s="525"/>
      <c r="M166" s="525"/>
      <c r="N166" s="525"/>
      <c r="O166" s="525"/>
      <c r="P166" s="525"/>
      <c r="Q166" s="525"/>
      <c r="R166" s="525"/>
      <c r="S166" s="525"/>
      <c r="T166" s="525"/>
      <c r="U166" s="525"/>
      <c r="V166" s="525"/>
      <c r="W166" s="525"/>
      <c r="X166" s="525"/>
      <c r="Y166" s="526">
        <f>SUM(Y144,Y165)</f>
        <v>0</v>
      </c>
      <c r="Z166" s="526"/>
      <c r="AA166" s="526"/>
      <c r="AB166" s="526"/>
      <c r="AC166" s="527">
        <f>SUM(AC144,AC165)</f>
        <v>0</v>
      </c>
      <c r="AD166" s="527"/>
      <c r="AE166" s="527"/>
      <c r="AF166" s="527"/>
      <c r="AG166" s="527">
        <f>SUM(AG144,AG165)</f>
        <v>0</v>
      </c>
      <c r="AH166" s="527"/>
      <c r="AI166" s="527"/>
      <c r="AJ166" s="527"/>
      <c r="AK166" s="527">
        <f>SUM(AK144,AK165)</f>
        <v>0</v>
      </c>
      <c r="AL166" s="527"/>
      <c r="AM166" s="527"/>
      <c r="AN166" s="527"/>
      <c r="AO166" s="509">
        <f t="shared" ref="AO166" si="120">SUM(AC166:AN166)</f>
        <v>0</v>
      </c>
      <c r="AP166" s="510"/>
      <c r="AQ166" s="510"/>
      <c r="AR166" s="510"/>
      <c r="AS166" s="510"/>
      <c r="AT166" s="56" t="str">
        <f t="shared" si="118"/>
        <v>○</v>
      </c>
    </row>
    <row r="167" spans="1:46" s="2" customFormat="1" ht="18.75" customHeight="1" x14ac:dyDescent="0.15">
      <c r="A167" s="54" t="s">
        <v>76</v>
      </c>
      <c r="B167" s="39"/>
      <c r="C167" s="39"/>
      <c r="D167" s="39"/>
      <c r="E167" s="124"/>
      <c r="F167" s="39"/>
      <c r="G167" s="39"/>
      <c r="H167" s="39"/>
      <c r="I167" s="39"/>
      <c r="J167" s="124"/>
      <c r="K167" s="124"/>
      <c r="L167" s="39"/>
      <c r="M167" s="39"/>
      <c r="N167" s="39"/>
      <c r="O167" s="39"/>
      <c r="P167" s="39"/>
      <c r="Q167" s="124"/>
      <c r="R167" s="39"/>
      <c r="S167" s="39"/>
      <c r="T167" s="124"/>
      <c r="U167" s="124"/>
      <c r="V167" s="39"/>
      <c r="W167" s="39"/>
      <c r="X167" s="124"/>
      <c r="Y167" s="34"/>
      <c r="Z167" s="34"/>
      <c r="AA167" s="34"/>
      <c r="AB167" s="34"/>
      <c r="AC167" s="34"/>
      <c r="AD167" s="34"/>
      <c r="AE167" s="34"/>
      <c r="AF167" s="34"/>
      <c r="AG167" s="34"/>
      <c r="AH167" s="34"/>
      <c r="AI167" s="34"/>
      <c r="AJ167" s="34"/>
      <c r="AK167" s="34"/>
      <c r="AL167" s="34"/>
      <c r="AM167" s="34"/>
      <c r="AN167" s="34"/>
      <c r="AO167" s="8"/>
      <c r="AP167" s="123"/>
    </row>
  </sheetData>
  <mergeCells count="1081">
    <mergeCell ref="D5:R5"/>
    <mergeCell ref="S5:S6"/>
    <mergeCell ref="E6:R6"/>
    <mergeCell ref="A8:D11"/>
    <mergeCell ref="E8:X11"/>
    <mergeCell ref="Y8:AB11"/>
    <mergeCell ref="AC8:AJ9"/>
    <mergeCell ref="AK8:AN9"/>
    <mergeCell ref="AC10:AF11"/>
    <mergeCell ref="AG10:AN11"/>
    <mergeCell ref="AO10:AT11"/>
    <mergeCell ref="A12:D34"/>
    <mergeCell ref="E12:H12"/>
    <mergeCell ref="I12:X12"/>
    <mergeCell ref="Y12:AB12"/>
    <mergeCell ref="AC12:AF12"/>
    <mergeCell ref="AG12:AJ12"/>
    <mergeCell ref="AK12:AN12"/>
    <mergeCell ref="F13:I13"/>
    <mergeCell ref="L13:N13"/>
    <mergeCell ref="O13:P13"/>
    <mergeCell ref="R13:S13"/>
    <mergeCell ref="V13:W13"/>
    <mergeCell ref="Y13:AB13"/>
    <mergeCell ref="AC13:AF13"/>
    <mergeCell ref="AG13:AJ13"/>
    <mergeCell ref="AK13:AN13"/>
    <mergeCell ref="AO13:AS13"/>
    <mergeCell ref="E14:H14"/>
    <mergeCell ref="I14:X14"/>
    <mergeCell ref="Y14:AB14"/>
    <mergeCell ref="AC14:AF14"/>
    <mergeCell ref="AG14:AJ14"/>
    <mergeCell ref="AK14:AN14"/>
    <mergeCell ref="F15:I15"/>
    <mergeCell ref="L15:N15"/>
    <mergeCell ref="O15:P15"/>
    <mergeCell ref="R15:S15"/>
    <mergeCell ref="V15:W15"/>
    <mergeCell ref="Y15:AB15"/>
    <mergeCell ref="AC15:AF15"/>
    <mergeCell ref="AG15:AJ15"/>
    <mergeCell ref="AK15:AN15"/>
    <mergeCell ref="AO15:AS15"/>
    <mergeCell ref="E16:H16"/>
    <mergeCell ref="I16:X16"/>
    <mergeCell ref="Y16:AB16"/>
    <mergeCell ref="AC16:AF16"/>
    <mergeCell ref="AG16:AJ16"/>
    <mergeCell ref="AK16:AN16"/>
    <mergeCell ref="F17:I17"/>
    <mergeCell ref="L17:N17"/>
    <mergeCell ref="O17:P17"/>
    <mergeCell ref="R17:S17"/>
    <mergeCell ref="V17:W17"/>
    <mergeCell ref="Y17:AB17"/>
    <mergeCell ref="AC17:AF17"/>
    <mergeCell ref="AG17:AJ17"/>
    <mergeCell ref="AK17:AN17"/>
    <mergeCell ref="AO17:AS17"/>
    <mergeCell ref="E18:H18"/>
    <mergeCell ref="I18:X18"/>
    <mergeCell ref="Y18:AB18"/>
    <mergeCell ref="AC18:AF18"/>
    <mergeCell ref="AG18:AJ18"/>
    <mergeCell ref="AK18:AN18"/>
    <mergeCell ref="F19:I19"/>
    <mergeCell ref="L19:N19"/>
    <mergeCell ref="O19:P19"/>
    <mergeCell ref="R19:S19"/>
    <mergeCell ref="V19:W19"/>
    <mergeCell ref="Y19:AB19"/>
    <mergeCell ref="AC19:AF19"/>
    <mergeCell ref="AG19:AJ19"/>
    <mergeCell ref="AK19:AN19"/>
    <mergeCell ref="AO19:AS19"/>
    <mergeCell ref="E20:H20"/>
    <mergeCell ref="I20:X20"/>
    <mergeCell ref="Y20:AB20"/>
    <mergeCell ref="AC20:AF20"/>
    <mergeCell ref="AG20:AJ20"/>
    <mergeCell ref="AK20:AN20"/>
    <mergeCell ref="F21:I21"/>
    <mergeCell ref="L21:N21"/>
    <mergeCell ref="O21:P21"/>
    <mergeCell ref="R21:S21"/>
    <mergeCell ref="V21:W21"/>
    <mergeCell ref="Y21:AB21"/>
    <mergeCell ref="AC21:AF21"/>
    <mergeCell ref="AG21:AJ21"/>
    <mergeCell ref="AK21:AN21"/>
    <mergeCell ref="AO21:AS21"/>
    <mergeCell ref="E22:H22"/>
    <mergeCell ref="I22:X22"/>
    <mergeCell ref="Y22:AB22"/>
    <mergeCell ref="AC22:AF22"/>
    <mergeCell ref="AG22:AJ22"/>
    <mergeCell ref="AK22:AN22"/>
    <mergeCell ref="F23:I23"/>
    <mergeCell ref="L23:N23"/>
    <mergeCell ref="O23:P23"/>
    <mergeCell ref="R23:S23"/>
    <mergeCell ref="V23:W23"/>
    <mergeCell ref="Y23:AB23"/>
    <mergeCell ref="AC23:AF23"/>
    <mergeCell ref="AG23:AJ23"/>
    <mergeCell ref="AK23:AN23"/>
    <mergeCell ref="AO23:AS23"/>
    <mergeCell ref="E24:H24"/>
    <mergeCell ref="I24:X24"/>
    <mergeCell ref="Y24:AB24"/>
    <mergeCell ref="AC24:AF24"/>
    <mergeCell ref="AG24:AJ24"/>
    <mergeCell ref="AK24:AN24"/>
    <mergeCell ref="F25:I25"/>
    <mergeCell ref="L25:N25"/>
    <mergeCell ref="O25:P25"/>
    <mergeCell ref="R25:S25"/>
    <mergeCell ref="V25:W25"/>
    <mergeCell ref="Y25:AB25"/>
    <mergeCell ref="AC25:AF25"/>
    <mergeCell ref="AG25:AJ25"/>
    <mergeCell ref="AK25:AN25"/>
    <mergeCell ref="AO25:AS25"/>
    <mergeCell ref="E26:H26"/>
    <mergeCell ref="I26:X26"/>
    <mergeCell ref="Y26:AB26"/>
    <mergeCell ref="AC26:AF26"/>
    <mergeCell ref="AG26:AJ26"/>
    <mergeCell ref="AK26:AN26"/>
    <mergeCell ref="AO26:AS26"/>
    <mergeCell ref="F27:I27"/>
    <mergeCell ref="L27:N27"/>
    <mergeCell ref="O27:P27"/>
    <mergeCell ref="R27:S27"/>
    <mergeCell ref="V27:W27"/>
    <mergeCell ref="Y27:AB27"/>
    <mergeCell ref="AC27:AF27"/>
    <mergeCell ref="AG27:AJ27"/>
    <mergeCell ref="AK27:AN27"/>
    <mergeCell ref="AO27:AS27"/>
    <mergeCell ref="E28:H28"/>
    <mergeCell ref="I28:X28"/>
    <mergeCell ref="Y28:AB28"/>
    <mergeCell ref="AC28:AF28"/>
    <mergeCell ref="AG28:AJ28"/>
    <mergeCell ref="AK28:AN28"/>
    <mergeCell ref="AO28:AS28"/>
    <mergeCell ref="F29:I29"/>
    <mergeCell ref="L29:N29"/>
    <mergeCell ref="O29:P29"/>
    <mergeCell ref="R29:S29"/>
    <mergeCell ref="V29:W29"/>
    <mergeCell ref="Y29:AB29"/>
    <mergeCell ref="AC29:AF29"/>
    <mergeCell ref="AG29:AJ29"/>
    <mergeCell ref="AK29:AN29"/>
    <mergeCell ref="AO29:AS29"/>
    <mergeCell ref="E30:H30"/>
    <mergeCell ref="I30:X30"/>
    <mergeCell ref="Y30:AB30"/>
    <mergeCell ref="AC30:AF30"/>
    <mergeCell ref="AG30:AJ30"/>
    <mergeCell ref="AK30:AN30"/>
    <mergeCell ref="AO30:AS30"/>
    <mergeCell ref="F31:I31"/>
    <mergeCell ref="L31:N31"/>
    <mergeCell ref="O31:P31"/>
    <mergeCell ref="R31:S31"/>
    <mergeCell ref="V31:W31"/>
    <mergeCell ref="Y31:AB31"/>
    <mergeCell ref="AC31:AF31"/>
    <mergeCell ref="AG31:AJ31"/>
    <mergeCell ref="AK31:AN31"/>
    <mergeCell ref="AO31:AS31"/>
    <mergeCell ref="E32:H32"/>
    <mergeCell ref="I32:X32"/>
    <mergeCell ref="Y32:AB32"/>
    <mergeCell ref="AC32:AF32"/>
    <mergeCell ref="AG32:AJ32"/>
    <mergeCell ref="AK32:AN32"/>
    <mergeCell ref="AO32:AS32"/>
    <mergeCell ref="F33:I33"/>
    <mergeCell ref="L33:N33"/>
    <mergeCell ref="O33:P33"/>
    <mergeCell ref="R33:S33"/>
    <mergeCell ref="V33:W33"/>
    <mergeCell ref="Y33:AB33"/>
    <mergeCell ref="AC33:AF33"/>
    <mergeCell ref="AG33:AJ33"/>
    <mergeCell ref="AK33:AN33"/>
    <mergeCell ref="AO33:AS33"/>
    <mergeCell ref="E34:X34"/>
    <mergeCell ref="Y34:AB34"/>
    <mergeCell ref="AC34:AF34"/>
    <mergeCell ref="AG34:AJ34"/>
    <mergeCell ref="AK34:AN34"/>
    <mergeCell ref="AO34:AS34"/>
    <mergeCell ref="A35:D55"/>
    <mergeCell ref="E35:H35"/>
    <mergeCell ref="I35:X35"/>
    <mergeCell ref="Y35:AB35"/>
    <mergeCell ref="AC35:AF35"/>
    <mergeCell ref="AG35:AJ35"/>
    <mergeCell ref="AK35:AN35"/>
    <mergeCell ref="F36:I36"/>
    <mergeCell ref="L36:N36"/>
    <mergeCell ref="O36:P36"/>
    <mergeCell ref="R36:S36"/>
    <mergeCell ref="V36:W36"/>
    <mergeCell ref="Y36:AB36"/>
    <mergeCell ref="AC36:AF36"/>
    <mergeCell ref="AG36:AJ36"/>
    <mergeCell ref="AK36:AN36"/>
    <mergeCell ref="AO36:AS36"/>
    <mergeCell ref="E37:H37"/>
    <mergeCell ref="I37:X37"/>
    <mergeCell ref="Y37:AB37"/>
    <mergeCell ref="AC37:AF37"/>
    <mergeCell ref="AG37:AJ37"/>
    <mergeCell ref="AK37:AN37"/>
    <mergeCell ref="F38:I38"/>
    <mergeCell ref="L38:N38"/>
    <mergeCell ref="O38:P38"/>
    <mergeCell ref="R38:S38"/>
    <mergeCell ref="V38:W38"/>
    <mergeCell ref="Y38:AB38"/>
    <mergeCell ref="AC38:AF38"/>
    <mergeCell ref="AG38:AJ38"/>
    <mergeCell ref="AK38:AN38"/>
    <mergeCell ref="AO38:AS38"/>
    <mergeCell ref="E39:H39"/>
    <mergeCell ref="I39:X39"/>
    <mergeCell ref="Y39:AB39"/>
    <mergeCell ref="AC39:AF39"/>
    <mergeCell ref="AG39:AJ39"/>
    <mergeCell ref="AK39:AN39"/>
    <mergeCell ref="F40:I40"/>
    <mergeCell ref="L40:N40"/>
    <mergeCell ref="O40:P40"/>
    <mergeCell ref="R40:S40"/>
    <mergeCell ref="V40:W40"/>
    <mergeCell ref="Y40:AB40"/>
    <mergeCell ref="AC40:AF40"/>
    <mergeCell ref="AG40:AJ40"/>
    <mergeCell ref="AK40:AN40"/>
    <mergeCell ref="AO40:AS40"/>
    <mergeCell ref="E41:H41"/>
    <mergeCell ref="I41:X41"/>
    <mergeCell ref="Y41:AB41"/>
    <mergeCell ref="AC41:AF41"/>
    <mergeCell ref="AG41:AJ41"/>
    <mergeCell ref="AK41:AN41"/>
    <mergeCell ref="F42:I42"/>
    <mergeCell ref="L42:N42"/>
    <mergeCell ref="O42:P42"/>
    <mergeCell ref="R42:S42"/>
    <mergeCell ref="V42:W42"/>
    <mergeCell ref="Y42:AB42"/>
    <mergeCell ref="AC42:AF42"/>
    <mergeCell ref="AG42:AJ42"/>
    <mergeCell ref="AK42:AN42"/>
    <mergeCell ref="AO42:AS42"/>
    <mergeCell ref="E43:H43"/>
    <mergeCell ref="I43:X43"/>
    <mergeCell ref="Y43:AB43"/>
    <mergeCell ref="AC43:AF43"/>
    <mergeCell ref="AG43:AJ43"/>
    <mergeCell ref="AK43:AN43"/>
    <mergeCell ref="F44:I44"/>
    <mergeCell ref="L44:N44"/>
    <mergeCell ref="O44:P44"/>
    <mergeCell ref="R44:S44"/>
    <mergeCell ref="V44:W44"/>
    <mergeCell ref="Y44:AB44"/>
    <mergeCell ref="AC44:AF44"/>
    <mergeCell ref="AG44:AJ44"/>
    <mergeCell ref="AK44:AN44"/>
    <mergeCell ref="AO44:AS44"/>
    <mergeCell ref="E45:H45"/>
    <mergeCell ref="I45:X45"/>
    <mergeCell ref="Y45:AB45"/>
    <mergeCell ref="AC45:AF45"/>
    <mergeCell ref="AG45:AJ45"/>
    <mergeCell ref="AK45:AN45"/>
    <mergeCell ref="F46:I46"/>
    <mergeCell ref="L46:N46"/>
    <mergeCell ref="O46:P46"/>
    <mergeCell ref="R46:S46"/>
    <mergeCell ref="V46:W46"/>
    <mergeCell ref="Y46:AB46"/>
    <mergeCell ref="AC46:AF46"/>
    <mergeCell ref="AG46:AJ46"/>
    <mergeCell ref="AK46:AN46"/>
    <mergeCell ref="AO46:AS46"/>
    <mergeCell ref="E47:H47"/>
    <mergeCell ref="I47:X47"/>
    <mergeCell ref="Y47:AB47"/>
    <mergeCell ref="AC47:AF47"/>
    <mergeCell ref="AG47:AJ47"/>
    <mergeCell ref="AK47:AN47"/>
    <mergeCell ref="F48:I48"/>
    <mergeCell ref="L48:N48"/>
    <mergeCell ref="O48:P48"/>
    <mergeCell ref="R48:S48"/>
    <mergeCell ref="V48:W48"/>
    <mergeCell ref="Y48:AB48"/>
    <mergeCell ref="AC48:AF48"/>
    <mergeCell ref="AG48:AJ48"/>
    <mergeCell ref="AK48:AN48"/>
    <mergeCell ref="AO48:AS48"/>
    <mergeCell ref="E49:H49"/>
    <mergeCell ref="I49:X49"/>
    <mergeCell ref="Y49:AB49"/>
    <mergeCell ref="AC49:AF49"/>
    <mergeCell ref="AG49:AJ49"/>
    <mergeCell ref="AK49:AN49"/>
    <mergeCell ref="F50:I50"/>
    <mergeCell ref="L50:N50"/>
    <mergeCell ref="O50:P50"/>
    <mergeCell ref="R50:S50"/>
    <mergeCell ref="V50:W50"/>
    <mergeCell ref="Y50:AB50"/>
    <mergeCell ref="AC50:AF50"/>
    <mergeCell ref="AG50:AJ50"/>
    <mergeCell ref="AK50:AN50"/>
    <mergeCell ref="AO50:AS50"/>
    <mergeCell ref="E51:H51"/>
    <mergeCell ref="I51:X51"/>
    <mergeCell ref="Y51:AB51"/>
    <mergeCell ref="AC51:AF51"/>
    <mergeCell ref="AG51:AJ51"/>
    <mergeCell ref="AK51:AN51"/>
    <mergeCell ref="F52:I52"/>
    <mergeCell ref="L52:N52"/>
    <mergeCell ref="O52:P52"/>
    <mergeCell ref="R52:S52"/>
    <mergeCell ref="V52:W52"/>
    <mergeCell ref="Y52:AB52"/>
    <mergeCell ref="AC52:AF52"/>
    <mergeCell ref="AG52:AJ52"/>
    <mergeCell ref="AK52:AN52"/>
    <mergeCell ref="AO52:AS52"/>
    <mergeCell ref="E53:H53"/>
    <mergeCell ref="I53:X53"/>
    <mergeCell ref="Y53:AB53"/>
    <mergeCell ref="AC53:AF53"/>
    <mergeCell ref="AG53:AJ53"/>
    <mergeCell ref="AK53:AN53"/>
    <mergeCell ref="F54:I54"/>
    <mergeCell ref="L54:N54"/>
    <mergeCell ref="O54:P54"/>
    <mergeCell ref="R54:S54"/>
    <mergeCell ref="V54:W54"/>
    <mergeCell ref="Y54:AB54"/>
    <mergeCell ref="AC54:AF54"/>
    <mergeCell ref="AG54:AJ54"/>
    <mergeCell ref="AK54:AN54"/>
    <mergeCell ref="AO54:AS54"/>
    <mergeCell ref="E55:X55"/>
    <mergeCell ref="Y55:AB55"/>
    <mergeCell ref="AC55:AF55"/>
    <mergeCell ref="AG55:AJ55"/>
    <mergeCell ref="AK55:AN55"/>
    <mergeCell ref="AO55:AS55"/>
    <mergeCell ref="A56:X56"/>
    <mergeCell ref="Y56:AB56"/>
    <mergeCell ref="AC56:AF56"/>
    <mergeCell ref="AG56:AJ56"/>
    <mergeCell ref="AK56:AN56"/>
    <mergeCell ref="AO56:AS56"/>
    <mergeCell ref="D62:R62"/>
    <mergeCell ref="S62:S63"/>
    <mergeCell ref="E63:R63"/>
    <mergeCell ref="A65:D68"/>
    <mergeCell ref="E65:X68"/>
    <mergeCell ref="Y65:AB68"/>
    <mergeCell ref="AC65:AJ66"/>
    <mergeCell ref="AK65:AN66"/>
    <mergeCell ref="AC67:AF68"/>
    <mergeCell ref="AG67:AN68"/>
    <mergeCell ref="AO67:AT68"/>
    <mergeCell ref="A69:D89"/>
    <mergeCell ref="E69:H69"/>
    <mergeCell ref="I69:X69"/>
    <mergeCell ref="Y69:AB69"/>
    <mergeCell ref="AC69:AF69"/>
    <mergeCell ref="AG69:AJ69"/>
    <mergeCell ref="AK69:AN69"/>
    <mergeCell ref="F70:I70"/>
    <mergeCell ref="L70:N70"/>
    <mergeCell ref="O70:P70"/>
    <mergeCell ref="R70:S70"/>
    <mergeCell ref="V70:W70"/>
    <mergeCell ref="Y70:AB70"/>
    <mergeCell ref="AC70:AF70"/>
    <mergeCell ref="AG70:AJ70"/>
    <mergeCell ref="AK70:AN70"/>
    <mergeCell ref="AO70:AS70"/>
    <mergeCell ref="E71:H71"/>
    <mergeCell ref="I71:X71"/>
    <mergeCell ref="Y71:AB71"/>
    <mergeCell ref="AC71:AF71"/>
    <mergeCell ref="AG71:AJ71"/>
    <mergeCell ref="AK71:AN71"/>
    <mergeCell ref="F72:I72"/>
    <mergeCell ref="L72:N72"/>
    <mergeCell ref="O72:P72"/>
    <mergeCell ref="R72:S72"/>
    <mergeCell ref="V72:W72"/>
    <mergeCell ref="Y72:AB72"/>
    <mergeCell ref="AC72:AF72"/>
    <mergeCell ref="AG72:AJ72"/>
    <mergeCell ref="AK72:AN72"/>
    <mergeCell ref="AO72:AS72"/>
    <mergeCell ref="E73:H73"/>
    <mergeCell ref="I73:X73"/>
    <mergeCell ref="Y73:AB73"/>
    <mergeCell ref="AC73:AF73"/>
    <mergeCell ref="AG73:AJ73"/>
    <mergeCell ref="AK73:AN73"/>
    <mergeCell ref="F74:I74"/>
    <mergeCell ref="L74:N74"/>
    <mergeCell ref="O74:P74"/>
    <mergeCell ref="R74:S74"/>
    <mergeCell ref="V74:W74"/>
    <mergeCell ref="Y74:AB74"/>
    <mergeCell ref="AC74:AF74"/>
    <mergeCell ref="AG74:AJ74"/>
    <mergeCell ref="AK74:AN74"/>
    <mergeCell ref="AO74:AS74"/>
    <mergeCell ref="E75:H75"/>
    <mergeCell ref="I75:X75"/>
    <mergeCell ref="Y75:AB75"/>
    <mergeCell ref="AC75:AF75"/>
    <mergeCell ref="AG75:AJ75"/>
    <mergeCell ref="AK75:AN75"/>
    <mergeCell ref="F76:I76"/>
    <mergeCell ref="L76:N76"/>
    <mergeCell ref="O76:P76"/>
    <mergeCell ref="R76:S76"/>
    <mergeCell ref="V76:W76"/>
    <mergeCell ref="Y76:AB76"/>
    <mergeCell ref="AC76:AF76"/>
    <mergeCell ref="AG76:AJ76"/>
    <mergeCell ref="AK76:AN76"/>
    <mergeCell ref="AO76:AS76"/>
    <mergeCell ref="E77:H77"/>
    <mergeCell ref="I77:X77"/>
    <mergeCell ref="Y77:AB77"/>
    <mergeCell ref="AC77:AF77"/>
    <mergeCell ref="AG77:AJ77"/>
    <mergeCell ref="AK77:AN77"/>
    <mergeCell ref="F78:I78"/>
    <mergeCell ref="L78:N78"/>
    <mergeCell ref="O78:P78"/>
    <mergeCell ref="R78:S78"/>
    <mergeCell ref="V78:W78"/>
    <mergeCell ref="Y78:AB78"/>
    <mergeCell ref="AC78:AF78"/>
    <mergeCell ref="AG78:AJ78"/>
    <mergeCell ref="AK78:AN78"/>
    <mergeCell ref="AO78:AS78"/>
    <mergeCell ref="E79:H79"/>
    <mergeCell ref="I79:X79"/>
    <mergeCell ref="Y79:AB79"/>
    <mergeCell ref="AC79:AF79"/>
    <mergeCell ref="AG79:AJ79"/>
    <mergeCell ref="AK79:AN79"/>
    <mergeCell ref="F80:I80"/>
    <mergeCell ref="L80:N80"/>
    <mergeCell ref="O80:P80"/>
    <mergeCell ref="R80:S80"/>
    <mergeCell ref="V80:W80"/>
    <mergeCell ref="Y80:AB80"/>
    <mergeCell ref="AC80:AF80"/>
    <mergeCell ref="AG80:AJ80"/>
    <mergeCell ref="AK80:AN80"/>
    <mergeCell ref="AO80:AS80"/>
    <mergeCell ref="E81:H81"/>
    <mergeCell ref="I81:X81"/>
    <mergeCell ref="Y81:AB81"/>
    <mergeCell ref="AC81:AF81"/>
    <mergeCell ref="AG81:AJ81"/>
    <mergeCell ref="AK81:AN81"/>
    <mergeCell ref="AO81:AS81"/>
    <mergeCell ref="F82:I82"/>
    <mergeCell ref="L82:N82"/>
    <mergeCell ref="O82:P82"/>
    <mergeCell ref="R82:S82"/>
    <mergeCell ref="V82:W82"/>
    <mergeCell ref="Y82:AB82"/>
    <mergeCell ref="AC82:AF82"/>
    <mergeCell ref="AG82:AJ82"/>
    <mergeCell ref="AK82:AN82"/>
    <mergeCell ref="AO82:AS82"/>
    <mergeCell ref="E83:H83"/>
    <mergeCell ref="I83:X83"/>
    <mergeCell ref="Y83:AB83"/>
    <mergeCell ref="AC83:AF83"/>
    <mergeCell ref="AG83:AJ83"/>
    <mergeCell ref="AK83:AN83"/>
    <mergeCell ref="AO83:AS83"/>
    <mergeCell ref="F84:I84"/>
    <mergeCell ref="L84:N84"/>
    <mergeCell ref="O84:P84"/>
    <mergeCell ref="R84:S84"/>
    <mergeCell ref="V84:W84"/>
    <mergeCell ref="Y84:AB84"/>
    <mergeCell ref="AC84:AF84"/>
    <mergeCell ref="AG84:AJ84"/>
    <mergeCell ref="AK84:AN84"/>
    <mergeCell ref="AO84:AS84"/>
    <mergeCell ref="E85:H85"/>
    <mergeCell ref="I85:X85"/>
    <mergeCell ref="Y85:AB85"/>
    <mergeCell ref="AC85:AF85"/>
    <mergeCell ref="AG85:AJ85"/>
    <mergeCell ref="AK85:AN85"/>
    <mergeCell ref="AO85:AS85"/>
    <mergeCell ref="F86:I86"/>
    <mergeCell ref="L86:N86"/>
    <mergeCell ref="O86:P86"/>
    <mergeCell ref="R86:S86"/>
    <mergeCell ref="V86:W86"/>
    <mergeCell ref="Y86:AB86"/>
    <mergeCell ref="AC86:AF86"/>
    <mergeCell ref="AG86:AJ86"/>
    <mergeCell ref="AK86:AN86"/>
    <mergeCell ref="AO86:AS86"/>
    <mergeCell ref="E87:H87"/>
    <mergeCell ref="I87:X87"/>
    <mergeCell ref="Y87:AB87"/>
    <mergeCell ref="AC87:AF87"/>
    <mergeCell ref="AG87:AJ87"/>
    <mergeCell ref="AK87:AN87"/>
    <mergeCell ref="AO87:AS87"/>
    <mergeCell ref="F88:I88"/>
    <mergeCell ref="L88:N88"/>
    <mergeCell ref="O88:P88"/>
    <mergeCell ref="R88:S88"/>
    <mergeCell ref="V88:W88"/>
    <mergeCell ref="Y88:AB88"/>
    <mergeCell ref="AC88:AF88"/>
    <mergeCell ref="AG88:AJ88"/>
    <mergeCell ref="AK88:AN88"/>
    <mergeCell ref="AO88:AS88"/>
    <mergeCell ref="E89:X89"/>
    <mergeCell ref="Y89:AB89"/>
    <mergeCell ref="AC89:AF89"/>
    <mergeCell ref="AG89:AJ89"/>
    <mergeCell ref="AK89:AN89"/>
    <mergeCell ref="AO89:AS89"/>
    <mergeCell ref="A90:D110"/>
    <mergeCell ref="E90:H90"/>
    <mergeCell ref="I90:X90"/>
    <mergeCell ref="Y90:AB90"/>
    <mergeCell ref="AC90:AF90"/>
    <mergeCell ref="AG90:AJ90"/>
    <mergeCell ref="AK90:AN90"/>
    <mergeCell ref="F91:I91"/>
    <mergeCell ref="L91:N91"/>
    <mergeCell ref="O91:P91"/>
    <mergeCell ref="R91:S91"/>
    <mergeCell ref="V91:W91"/>
    <mergeCell ref="Y91:AB91"/>
    <mergeCell ref="AC91:AF91"/>
    <mergeCell ref="AG91:AJ91"/>
    <mergeCell ref="AK91:AN91"/>
    <mergeCell ref="AO91:AS91"/>
    <mergeCell ref="E92:H92"/>
    <mergeCell ref="I92:X92"/>
    <mergeCell ref="Y92:AB92"/>
    <mergeCell ref="AC92:AF92"/>
    <mergeCell ref="AG92:AJ92"/>
    <mergeCell ref="AK92:AN92"/>
    <mergeCell ref="F93:I93"/>
    <mergeCell ref="L93:N93"/>
    <mergeCell ref="O93:P93"/>
    <mergeCell ref="R93:S93"/>
    <mergeCell ref="V93:W93"/>
    <mergeCell ref="Y93:AB93"/>
    <mergeCell ref="AC93:AF93"/>
    <mergeCell ref="AG93:AJ93"/>
    <mergeCell ref="AK93:AN93"/>
    <mergeCell ref="AO93:AS93"/>
    <mergeCell ref="E94:H94"/>
    <mergeCell ref="I94:X94"/>
    <mergeCell ref="Y94:AB94"/>
    <mergeCell ref="AC94:AF94"/>
    <mergeCell ref="AG94:AJ94"/>
    <mergeCell ref="AK94:AN94"/>
    <mergeCell ref="F95:I95"/>
    <mergeCell ref="L95:N95"/>
    <mergeCell ref="O95:P95"/>
    <mergeCell ref="R95:S95"/>
    <mergeCell ref="V95:W95"/>
    <mergeCell ref="Y95:AB95"/>
    <mergeCell ref="AC95:AF95"/>
    <mergeCell ref="AG95:AJ95"/>
    <mergeCell ref="AK95:AN95"/>
    <mergeCell ref="AO95:AS95"/>
    <mergeCell ref="E96:H96"/>
    <mergeCell ref="I96:X96"/>
    <mergeCell ref="Y96:AB96"/>
    <mergeCell ref="AC96:AF96"/>
    <mergeCell ref="AG96:AJ96"/>
    <mergeCell ref="AK96:AN96"/>
    <mergeCell ref="F97:I97"/>
    <mergeCell ref="L97:N97"/>
    <mergeCell ref="O97:P97"/>
    <mergeCell ref="R97:S97"/>
    <mergeCell ref="V97:W97"/>
    <mergeCell ref="Y97:AB97"/>
    <mergeCell ref="AC97:AF97"/>
    <mergeCell ref="AG97:AJ97"/>
    <mergeCell ref="AK97:AN97"/>
    <mergeCell ref="AO97:AS97"/>
    <mergeCell ref="E98:H98"/>
    <mergeCell ref="I98:X98"/>
    <mergeCell ref="Y98:AB98"/>
    <mergeCell ref="AC98:AF98"/>
    <mergeCell ref="AG98:AJ98"/>
    <mergeCell ref="AK98:AN98"/>
    <mergeCell ref="F99:I99"/>
    <mergeCell ref="L99:N99"/>
    <mergeCell ref="O99:P99"/>
    <mergeCell ref="R99:S99"/>
    <mergeCell ref="V99:W99"/>
    <mergeCell ref="Y99:AB99"/>
    <mergeCell ref="AC99:AF99"/>
    <mergeCell ref="AG99:AJ99"/>
    <mergeCell ref="AK99:AN99"/>
    <mergeCell ref="AO99:AS99"/>
    <mergeCell ref="E100:H100"/>
    <mergeCell ref="I100:X100"/>
    <mergeCell ref="Y100:AB100"/>
    <mergeCell ref="AC100:AF100"/>
    <mergeCell ref="AG100:AJ100"/>
    <mergeCell ref="AK100:AN100"/>
    <mergeCell ref="F101:I101"/>
    <mergeCell ref="L101:N101"/>
    <mergeCell ref="O101:P101"/>
    <mergeCell ref="R101:S101"/>
    <mergeCell ref="V101:W101"/>
    <mergeCell ref="Y101:AB101"/>
    <mergeCell ref="AC101:AF101"/>
    <mergeCell ref="AG101:AJ101"/>
    <mergeCell ref="AK101:AN101"/>
    <mergeCell ref="AO101:AS101"/>
    <mergeCell ref="E102:H102"/>
    <mergeCell ref="I102:X102"/>
    <mergeCell ref="Y102:AB102"/>
    <mergeCell ref="AC102:AF102"/>
    <mergeCell ref="AG102:AJ102"/>
    <mergeCell ref="AK102:AN102"/>
    <mergeCell ref="F103:I103"/>
    <mergeCell ref="L103:N103"/>
    <mergeCell ref="O103:P103"/>
    <mergeCell ref="R103:S103"/>
    <mergeCell ref="V103:W103"/>
    <mergeCell ref="Y103:AB103"/>
    <mergeCell ref="AC103:AF103"/>
    <mergeCell ref="AG103:AJ103"/>
    <mergeCell ref="AK103:AN103"/>
    <mergeCell ref="AO103:AS103"/>
    <mergeCell ref="E104:H104"/>
    <mergeCell ref="I104:X104"/>
    <mergeCell ref="Y104:AB104"/>
    <mergeCell ref="AC104:AF104"/>
    <mergeCell ref="AG104:AJ104"/>
    <mergeCell ref="AK104:AN104"/>
    <mergeCell ref="F105:I105"/>
    <mergeCell ref="L105:N105"/>
    <mergeCell ref="O105:P105"/>
    <mergeCell ref="R105:S105"/>
    <mergeCell ref="V105:W105"/>
    <mergeCell ref="Y105:AB105"/>
    <mergeCell ref="AC105:AF105"/>
    <mergeCell ref="AG105:AJ105"/>
    <mergeCell ref="AK105:AN105"/>
    <mergeCell ref="AO105:AS105"/>
    <mergeCell ref="E106:H106"/>
    <mergeCell ref="I106:X106"/>
    <mergeCell ref="Y106:AB106"/>
    <mergeCell ref="AC106:AF106"/>
    <mergeCell ref="AG106:AJ106"/>
    <mergeCell ref="AK106:AN106"/>
    <mergeCell ref="F107:I107"/>
    <mergeCell ref="L107:N107"/>
    <mergeCell ref="O107:P107"/>
    <mergeCell ref="R107:S107"/>
    <mergeCell ref="V107:W107"/>
    <mergeCell ref="Y107:AB107"/>
    <mergeCell ref="AC107:AF107"/>
    <mergeCell ref="AG107:AJ107"/>
    <mergeCell ref="AK107:AN107"/>
    <mergeCell ref="AO107:AS107"/>
    <mergeCell ref="E108:H108"/>
    <mergeCell ref="I108:X108"/>
    <mergeCell ref="Y108:AB108"/>
    <mergeCell ref="AC108:AF108"/>
    <mergeCell ref="AG108:AJ108"/>
    <mergeCell ref="AK108:AN108"/>
    <mergeCell ref="F109:I109"/>
    <mergeCell ref="L109:N109"/>
    <mergeCell ref="O109:P109"/>
    <mergeCell ref="R109:S109"/>
    <mergeCell ref="V109:W109"/>
    <mergeCell ref="Y109:AB109"/>
    <mergeCell ref="AC109:AF109"/>
    <mergeCell ref="AG109:AJ109"/>
    <mergeCell ref="AK109:AN109"/>
    <mergeCell ref="AO109:AS109"/>
    <mergeCell ref="E110:X110"/>
    <mergeCell ref="Y110:AB110"/>
    <mergeCell ref="AC110:AF110"/>
    <mergeCell ref="AG110:AJ110"/>
    <mergeCell ref="AK110:AN110"/>
    <mergeCell ref="AO110:AS110"/>
    <mergeCell ref="A111:X111"/>
    <mergeCell ref="Y111:AB111"/>
    <mergeCell ref="AC111:AF111"/>
    <mergeCell ref="AG111:AJ111"/>
    <mergeCell ref="AK111:AN111"/>
    <mergeCell ref="AO111:AS111"/>
    <mergeCell ref="D117:R117"/>
    <mergeCell ref="S117:S118"/>
    <mergeCell ref="E118:R118"/>
    <mergeCell ref="A120:D123"/>
    <mergeCell ref="E120:X123"/>
    <mergeCell ref="Y120:AB123"/>
    <mergeCell ref="AC120:AJ121"/>
    <mergeCell ref="AK120:AN121"/>
    <mergeCell ref="AC122:AF123"/>
    <mergeCell ref="AG122:AN123"/>
    <mergeCell ref="AO122:AT123"/>
    <mergeCell ref="A124:D144"/>
    <mergeCell ref="E124:H124"/>
    <mergeCell ref="I124:X124"/>
    <mergeCell ref="Y124:AB124"/>
    <mergeCell ref="AC124:AF124"/>
    <mergeCell ref="AG124:AJ124"/>
    <mergeCell ref="AK124:AN124"/>
    <mergeCell ref="F125:I125"/>
    <mergeCell ref="L125:N125"/>
    <mergeCell ref="O125:P125"/>
    <mergeCell ref="R125:S125"/>
    <mergeCell ref="V125:W125"/>
    <mergeCell ref="Y125:AB125"/>
    <mergeCell ref="AC125:AF125"/>
    <mergeCell ref="AG125:AJ125"/>
    <mergeCell ref="AK125:AN125"/>
    <mergeCell ref="AO125:AS125"/>
    <mergeCell ref="E126:H126"/>
    <mergeCell ref="I126:X126"/>
    <mergeCell ref="Y126:AB126"/>
    <mergeCell ref="AC126:AF126"/>
    <mergeCell ref="AG126:AJ126"/>
    <mergeCell ref="AK126:AN126"/>
    <mergeCell ref="F127:I127"/>
    <mergeCell ref="L127:N127"/>
    <mergeCell ref="O127:P127"/>
    <mergeCell ref="R127:S127"/>
    <mergeCell ref="V127:W127"/>
    <mergeCell ref="Y127:AB127"/>
    <mergeCell ref="AC127:AF127"/>
    <mergeCell ref="AG127:AJ127"/>
    <mergeCell ref="AK127:AN127"/>
    <mergeCell ref="AO127:AS127"/>
    <mergeCell ref="E128:H128"/>
    <mergeCell ref="I128:X128"/>
    <mergeCell ref="Y128:AB128"/>
    <mergeCell ref="AC128:AF128"/>
    <mergeCell ref="AG128:AJ128"/>
    <mergeCell ref="AK128:AN128"/>
    <mergeCell ref="F129:I129"/>
    <mergeCell ref="L129:N129"/>
    <mergeCell ref="O129:P129"/>
    <mergeCell ref="R129:S129"/>
    <mergeCell ref="V129:W129"/>
    <mergeCell ref="Y129:AB129"/>
    <mergeCell ref="AC129:AF129"/>
    <mergeCell ref="AG129:AJ129"/>
    <mergeCell ref="AK129:AN129"/>
    <mergeCell ref="AO129:AS129"/>
    <mergeCell ref="E130:H130"/>
    <mergeCell ref="I130:X130"/>
    <mergeCell ref="Y130:AB130"/>
    <mergeCell ref="AC130:AF130"/>
    <mergeCell ref="AG130:AJ130"/>
    <mergeCell ref="AK130:AN130"/>
    <mergeCell ref="F131:I131"/>
    <mergeCell ref="L131:N131"/>
    <mergeCell ref="O131:P131"/>
    <mergeCell ref="R131:S131"/>
    <mergeCell ref="V131:W131"/>
    <mergeCell ref="Y131:AB131"/>
    <mergeCell ref="AC131:AF131"/>
    <mergeCell ref="AG131:AJ131"/>
    <mergeCell ref="AK131:AN131"/>
    <mergeCell ref="AO131:AS131"/>
    <mergeCell ref="E132:H132"/>
    <mergeCell ref="I132:X132"/>
    <mergeCell ref="Y132:AB132"/>
    <mergeCell ref="AC132:AF132"/>
    <mergeCell ref="AG132:AJ132"/>
    <mergeCell ref="AK132:AN132"/>
    <mergeCell ref="F133:I133"/>
    <mergeCell ref="L133:N133"/>
    <mergeCell ref="O133:P133"/>
    <mergeCell ref="R133:S133"/>
    <mergeCell ref="V133:W133"/>
    <mergeCell ref="Y133:AB133"/>
    <mergeCell ref="AC133:AF133"/>
    <mergeCell ref="AG133:AJ133"/>
    <mergeCell ref="AK133:AN133"/>
    <mergeCell ref="AO133:AS133"/>
    <mergeCell ref="E134:H134"/>
    <mergeCell ref="I134:X134"/>
    <mergeCell ref="Y134:AB134"/>
    <mergeCell ref="AC134:AF134"/>
    <mergeCell ref="AG134:AJ134"/>
    <mergeCell ref="AK134:AN134"/>
    <mergeCell ref="F135:I135"/>
    <mergeCell ref="L135:N135"/>
    <mergeCell ref="O135:P135"/>
    <mergeCell ref="R135:S135"/>
    <mergeCell ref="V135:W135"/>
    <mergeCell ref="Y135:AB135"/>
    <mergeCell ref="AC135:AF135"/>
    <mergeCell ref="AG135:AJ135"/>
    <mergeCell ref="AK135:AN135"/>
    <mergeCell ref="AO135:AS135"/>
    <mergeCell ref="E136:H136"/>
    <mergeCell ref="I136:X136"/>
    <mergeCell ref="Y136:AB136"/>
    <mergeCell ref="AC136:AF136"/>
    <mergeCell ref="AG136:AJ136"/>
    <mergeCell ref="AK136:AN136"/>
    <mergeCell ref="AO136:AS136"/>
    <mergeCell ref="F137:I137"/>
    <mergeCell ref="L137:N137"/>
    <mergeCell ref="O137:P137"/>
    <mergeCell ref="R137:S137"/>
    <mergeCell ref="V137:W137"/>
    <mergeCell ref="Y137:AB137"/>
    <mergeCell ref="AC137:AF137"/>
    <mergeCell ref="AG137:AJ137"/>
    <mergeCell ref="AK137:AN137"/>
    <mergeCell ref="AO137:AS137"/>
    <mergeCell ref="E138:H138"/>
    <mergeCell ref="I138:X138"/>
    <mergeCell ref="Y138:AB138"/>
    <mergeCell ref="AC138:AF138"/>
    <mergeCell ref="AG138:AJ138"/>
    <mergeCell ref="AK138:AN138"/>
    <mergeCell ref="AO138:AS138"/>
    <mergeCell ref="F139:I139"/>
    <mergeCell ref="L139:N139"/>
    <mergeCell ref="O139:P139"/>
    <mergeCell ref="R139:S139"/>
    <mergeCell ref="V139:W139"/>
    <mergeCell ref="Y139:AB139"/>
    <mergeCell ref="AC139:AF139"/>
    <mergeCell ref="AG139:AJ139"/>
    <mergeCell ref="AK139:AN139"/>
    <mergeCell ref="AO139:AS139"/>
    <mergeCell ref="E140:H140"/>
    <mergeCell ref="I140:X140"/>
    <mergeCell ref="Y140:AB140"/>
    <mergeCell ref="AC140:AF140"/>
    <mergeCell ref="AG140:AJ140"/>
    <mergeCell ref="AK140:AN140"/>
    <mergeCell ref="AO140:AS140"/>
    <mergeCell ref="F141:I141"/>
    <mergeCell ref="L141:N141"/>
    <mergeCell ref="O141:P141"/>
    <mergeCell ref="R141:S141"/>
    <mergeCell ref="V141:W141"/>
    <mergeCell ref="Y141:AB141"/>
    <mergeCell ref="AC141:AF141"/>
    <mergeCell ref="AG141:AJ141"/>
    <mergeCell ref="AK141:AN141"/>
    <mergeCell ref="AO141:AS141"/>
    <mergeCell ref="E142:H142"/>
    <mergeCell ref="I142:X142"/>
    <mergeCell ref="Y142:AB142"/>
    <mergeCell ref="AC142:AF142"/>
    <mergeCell ref="AG142:AJ142"/>
    <mergeCell ref="AK142:AN142"/>
    <mergeCell ref="AO142:AS142"/>
    <mergeCell ref="F143:I143"/>
    <mergeCell ref="L143:N143"/>
    <mergeCell ref="O143:P143"/>
    <mergeCell ref="R143:S143"/>
    <mergeCell ref="V143:W143"/>
    <mergeCell ref="Y143:AB143"/>
    <mergeCell ref="AC143:AF143"/>
    <mergeCell ref="AG143:AJ143"/>
    <mergeCell ref="AK143:AN143"/>
    <mergeCell ref="AO143:AS143"/>
    <mergeCell ref="E144:X144"/>
    <mergeCell ref="Y144:AB144"/>
    <mergeCell ref="AC144:AF144"/>
    <mergeCell ref="AG144:AJ144"/>
    <mergeCell ref="AK144:AN144"/>
    <mergeCell ref="AO144:AS144"/>
    <mergeCell ref="A145:D165"/>
    <mergeCell ref="E145:H145"/>
    <mergeCell ref="I145:X145"/>
    <mergeCell ref="Y145:AB145"/>
    <mergeCell ref="AC145:AF145"/>
    <mergeCell ref="AG145:AJ145"/>
    <mergeCell ref="AK145:AN145"/>
    <mergeCell ref="F146:I146"/>
    <mergeCell ref="L146:N146"/>
    <mergeCell ref="O146:P146"/>
    <mergeCell ref="R146:S146"/>
    <mergeCell ref="V146:W146"/>
    <mergeCell ref="Y146:AB146"/>
    <mergeCell ref="AC146:AF146"/>
    <mergeCell ref="AG146:AJ146"/>
    <mergeCell ref="AK146:AN146"/>
    <mergeCell ref="AO146:AS146"/>
    <mergeCell ref="E147:H147"/>
    <mergeCell ref="I147:X147"/>
    <mergeCell ref="Y147:AB147"/>
    <mergeCell ref="AC147:AF147"/>
    <mergeCell ref="AG147:AJ147"/>
    <mergeCell ref="AK147:AN147"/>
    <mergeCell ref="F148:I148"/>
    <mergeCell ref="L148:N148"/>
    <mergeCell ref="O148:P148"/>
    <mergeCell ref="AO152:AS152"/>
    <mergeCell ref="E153:H153"/>
    <mergeCell ref="I153:X153"/>
    <mergeCell ref="Y153:AB153"/>
    <mergeCell ref="AC153:AF153"/>
    <mergeCell ref="AG153:AJ153"/>
    <mergeCell ref="AK153:AN153"/>
    <mergeCell ref="R148:S148"/>
    <mergeCell ref="V148:W148"/>
    <mergeCell ref="Y148:AB148"/>
    <mergeCell ref="AC148:AF148"/>
    <mergeCell ref="AG148:AJ148"/>
    <mergeCell ref="AK148:AN148"/>
    <mergeCell ref="AO148:AS148"/>
    <mergeCell ref="E149:H149"/>
    <mergeCell ref="I149:X149"/>
    <mergeCell ref="Y149:AB149"/>
    <mergeCell ref="AC149:AF149"/>
    <mergeCell ref="AG149:AJ149"/>
    <mergeCell ref="AK149:AN149"/>
    <mergeCell ref="F150:I150"/>
    <mergeCell ref="L150:N150"/>
    <mergeCell ref="O150:P150"/>
    <mergeCell ref="R150:S150"/>
    <mergeCell ref="V150:W150"/>
    <mergeCell ref="Y150:AB150"/>
    <mergeCell ref="AC150:AF150"/>
    <mergeCell ref="AG150:AJ150"/>
    <mergeCell ref="AK150:AN150"/>
    <mergeCell ref="AO150:AS150"/>
    <mergeCell ref="R156:S156"/>
    <mergeCell ref="V156:W156"/>
    <mergeCell ref="Y156:AB156"/>
    <mergeCell ref="E151:H151"/>
    <mergeCell ref="I151:X151"/>
    <mergeCell ref="Y151:AB151"/>
    <mergeCell ref="AC151:AF151"/>
    <mergeCell ref="AG151:AJ151"/>
    <mergeCell ref="AK151:AN151"/>
    <mergeCell ref="F152:I152"/>
    <mergeCell ref="L152:N152"/>
    <mergeCell ref="O152:P152"/>
    <mergeCell ref="R152:S152"/>
    <mergeCell ref="V152:W152"/>
    <mergeCell ref="Y152:AB152"/>
    <mergeCell ref="AC152:AF152"/>
    <mergeCell ref="AG152:AJ152"/>
    <mergeCell ref="AK152:AN152"/>
    <mergeCell ref="AC156:AF156"/>
    <mergeCell ref="AG156:AJ156"/>
    <mergeCell ref="AK156:AN156"/>
    <mergeCell ref="E165:X165"/>
    <mergeCell ref="Y165:AB165"/>
    <mergeCell ref="AC165:AF165"/>
    <mergeCell ref="AG165:AJ165"/>
    <mergeCell ref="AK165:AN165"/>
    <mergeCell ref="AO165:AS165"/>
    <mergeCell ref="E161:H161"/>
    <mergeCell ref="I161:X161"/>
    <mergeCell ref="Y161:AB161"/>
    <mergeCell ref="AC161:AF161"/>
    <mergeCell ref="F154:I154"/>
    <mergeCell ref="L154:N154"/>
    <mergeCell ref="O154:P154"/>
    <mergeCell ref="R154:S154"/>
    <mergeCell ref="V154:W154"/>
    <mergeCell ref="Y154:AB154"/>
    <mergeCell ref="AC154:AF154"/>
    <mergeCell ref="AG154:AJ154"/>
    <mergeCell ref="AK154:AN154"/>
    <mergeCell ref="AO154:AS154"/>
    <mergeCell ref="F160:I160"/>
    <mergeCell ref="L160:N160"/>
    <mergeCell ref="O160:P160"/>
    <mergeCell ref="R160:S160"/>
    <mergeCell ref="V160:W160"/>
    <mergeCell ref="Y160:AB160"/>
    <mergeCell ref="E155:H155"/>
    <mergeCell ref="I155:X155"/>
    <mergeCell ref="Y155:AB155"/>
    <mergeCell ref="AC155:AF155"/>
    <mergeCell ref="AG155:AJ155"/>
    <mergeCell ref="AK155:AN155"/>
    <mergeCell ref="A166:X166"/>
    <mergeCell ref="Y166:AB166"/>
    <mergeCell ref="AC166:AF166"/>
    <mergeCell ref="AG166:AJ166"/>
    <mergeCell ref="AK166:AN166"/>
    <mergeCell ref="AO166:AS166"/>
    <mergeCell ref="E163:H163"/>
    <mergeCell ref="I163:X163"/>
    <mergeCell ref="Y163:AB163"/>
    <mergeCell ref="AC163:AF163"/>
    <mergeCell ref="AG163:AJ163"/>
    <mergeCell ref="AK163:AN163"/>
    <mergeCell ref="F164:I164"/>
    <mergeCell ref="L164:N164"/>
    <mergeCell ref="O164:P164"/>
    <mergeCell ref="R164:S164"/>
    <mergeCell ref="AC160:AF160"/>
    <mergeCell ref="AG160:AJ160"/>
    <mergeCell ref="AK160:AN160"/>
    <mergeCell ref="AO160:AS160"/>
    <mergeCell ref="V164:W164"/>
    <mergeCell ref="Y164:AB164"/>
    <mergeCell ref="AC164:AF164"/>
    <mergeCell ref="AG164:AJ164"/>
    <mergeCell ref="AK164:AN164"/>
    <mergeCell ref="AO164:AS164"/>
    <mergeCell ref="AG161:AJ161"/>
    <mergeCell ref="AK161:AN161"/>
    <mergeCell ref="F162:I162"/>
    <mergeCell ref="L162:N162"/>
    <mergeCell ref="O162:P162"/>
    <mergeCell ref="R162:S162"/>
    <mergeCell ref="AO156:AS156"/>
    <mergeCell ref="E157:H157"/>
    <mergeCell ref="I157:X157"/>
    <mergeCell ref="Y157:AB157"/>
    <mergeCell ref="AC157:AF157"/>
    <mergeCell ref="AG157:AJ157"/>
    <mergeCell ref="AK157:AN157"/>
    <mergeCell ref="V162:W162"/>
    <mergeCell ref="Y162:AB162"/>
    <mergeCell ref="AC162:AF162"/>
    <mergeCell ref="AG162:AJ162"/>
    <mergeCell ref="AK162:AN162"/>
    <mergeCell ref="AO162:AS162"/>
    <mergeCell ref="AC158:AF158"/>
    <mergeCell ref="AG158:AJ158"/>
    <mergeCell ref="AK158:AN158"/>
    <mergeCell ref="AO158:AS158"/>
    <mergeCell ref="E159:H159"/>
    <mergeCell ref="I159:X159"/>
    <mergeCell ref="Y159:AB159"/>
    <mergeCell ref="AC159:AF159"/>
    <mergeCell ref="AG159:AJ159"/>
    <mergeCell ref="AK159:AN159"/>
    <mergeCell ref="F158:I158"/>
    <mergeCell ref="L158:N158"/>
    <mergeCell ref="O158:P158"/>
    <mergeCell ref="R158:S158"/>
    <mergeCell ref="V158:W158"/>
    <mergeCell ref="Y158:AB158"/>
    <mergeCell ref="F156:I156"/>
    <mergeCell ref="L156:N156"/>
    <mergeCell ref="O156:P156"/>
  </mergeCells>
  <phoneticPr fontId="17"/>
  <dataValidations count="33">
    <dataValidation type="list" allowBlank="1" showInputMessage="1" showErrorMessage="1" sqref="E108:H108">
      <formula1>$B$64:$B$74</formula1>
    </dataValidation>
    <dataValidation type="list" allowBlank="1" showInputMessage="1" showErrorMessage="1" sqref="E106:H106">
      <formula1>$B$64:$B$74</formula1>
    </dataValidation>
    <dataValidation type="list" allowBlank="1" showInputMessage="1" showErrorMessage="1" sqref="E104:H104">
      <formula1>$B$64:$B$74</formula1>
    </dataValidation>
    <dataValidation type="list" allowBlank="1" showInputMessage="1" showErrorMessage="1" sqref="E102:H102">
      <formula1>$B$64:$B$74</formula1>
    </dataValidation>
    <dataValidation type="list" allowBlank="1" showInputMessage="1" showErrorMessage="1" sqref="E100:H100">
      <formula1>$B$64:$B$74</formula1>
    </dataValidation>
    <dataValidation type="list" allowBlank="1" showInputMessage="1" showErrorMessage="1" sqref="E98:H98">
      <formula1>$B$64:$B$74</formula1>
    </dataValidation>
    <dataValidation type="list" allowBlank="1" showInputMessage="1" showErrorMessage="1" sqref="E96:H96">
      <formula1>$B$64:$B$74</formula1>
    </dataValidation>
    <dataValidation type="list" allowBlank="1" showInputMessage="1" showErrorMessage="1" sqref="E94:H94">
      <formula1>$B$64:$B$74</formula1>
    </dataValidation>
    <dataValidation type="list" allowBlank="1" showInputMessage="1" showErrorMessage="1" sqref="E92:H92">
      <formula1>$B$64:$B$74</formula1>
    </dataValidation>
    <dataValidation type="list" allowBlank="1" showInputMessage="1" showErrorMessage="1" sqref="E90:H90">
      <formula1>$B$64:$B$74</formula1>
    </dataValidation>
    <dataValidation type="list" allowBlank="1" showInputMessage="1" showErrorMessage="1" sqref="E87:H87">
      <formula1>$B$64:$B$74</formula1>
    </dataValidation>
    <dataValidation type="list" allowBlank="1" showInputMessage="1" showErrorMessage="1" sqref="E85:H85">
      <formula1>$B$64:$B$74</formula1>
    </dataValidation>
    <dataValidation type="list" allowBlank="1" showInputMessage="1" showErrorMessage="1" sqref="E83:H83">
      <formula1>$B$64:$B$74</formula1>
    </dataValidation>
    <dataValidation type="list" allowBlank="1" showInputMessage="1" showErrorMessage="1" sqref="E81:H81">
      <formula1>$B$64:$B$74</formula1>
    </dataValidation>
    <dataValidation type="list" allowBlank="1" showInputMessage="1" showErrorMessage="1" sqref="E77:H77">
      <formula1>$B$64:$B$74</formula1>
    </dataValidation>
    <dataValidation type="list" allowBlank="1" showInputMessage="1" showErrorMessage="1" sqref="E163:H163">
      <formula1>$B$64:$B$74</formula1>
    </dataValidation>
    <dataValidation type="list" allowBlank="1" showInputMessage="1" showErrorMessage="1" sqref="E161:H161">
      <formula1>$B$64:$B$74</formula1>
    </dataValidation>
    <dataValidation type="list" allowBlank="1" showInputMessage="1" showErrorMessage="1" sqref="E159:H159">
      <formula1>$B$64:$B$74</formula1>
    </dataValidation>
    <dataValidation type="list" allowBlank="1" showInputMessage="1" showErrorMessage="1" sqref="E157:H157">
      <formula1>$B$64:$B$74</formula1>
    </dataValidation>
    <dataValidation type="list" allowBlank="1" showInputMessage="1" showErrorMessage="1" sqref="E155:H155">
      <formula1>$B$64:$B$74</formula1>
    </dataValidation>
    <dataValidation type="list" allowBlank="1" showInputMessage="1" showErrorMessage="1" sqref="E153:H153">
      <formula1>$B$64:$B$74</formula1>
    </dataValidation>
    <dataValidation type="list" allowBlank="1" showInputMessage="1" showErrorMessage="1" sqref="E151:H151">
      <formula1>$B$64:$B$74</formula1>
    </dataValidation>
    <dataValidation type="list" allowBlank="1" showInputMessage="1" showErrorMessage="1" sqref="E149:H149">
      <formula1>$B$64:$B$74</formula1>
    </dataValidation>
    <dataValidation type="list" allowBlank="1" showInputMessage="1" showErrorMessage="1" sqref="E147:H147">
      <formula1>$B$64:$B$74</formula1>
    </dataValidation>
    <dataValidation type="list" allowBlank="1" showInputMessage="1" showErrorMessage="1" sqref="E145:H145">
      <formula1>$B$64:$B$74</formula1>
    </dataValidation>
    <dataValidation type="list" allowBlank="1" showInputMessage="1" showErrorMessage="1" sqref="E142:H142">
      <formula1>$B$64:$B$74</formula1>
    </dataValidation>
    <dataValidation type="list" allowBlank="1" showInputMessage="1" showErrorMessage="1" sqref="E140:H140">
      <formula1>$B$64:$B$74</formula1>
    </dataValidation>
    <dataValidation type="list" allowBlank="1" showInputMessage="1" showErrorMessage="1" sqref="E138:H138">
      <formula1>$B$64:$B$74</formula1>
    </dataValidation>
    <dataValidation type="list" allowBlank="1" showInputMessage="1" showErrorMessage="1" sqref="E136:H136">
      <formula1>$B$64:$B$74</formula1>
    </dataValidation>
    <dataValidation type="list" allowBlank="1" showInputMessage="1" showErrorMessage="1" sqref="E134:H134">
      <formula1>$B$64:$B$74</formula1>
    </dataValidation>
    <dataValidation type="list" allowBlank="1" showInputMessage="1" showErrorMessage="1" sqref="E132:H132">
      <formula1>$B$64:$B$74</formula1>
    </dataValidation>
    <dataValidation type="list" allowBlank="1" showInputMessage="1" showErrorMessage="1" sqref="E130:H130">
      <formula1>$B$64:$B$74</formula1>
    </dataValidation>
    <dataValidation type="list" allowBlank="1" showInputMessage="1" showErrorMessage="1" sqref="E6:R6 E63:R63 E118:R118">
      <formula1>世界文化遺産活性化</formula1>
    </dataValidation>
  </dataValidations>
  <printOptions horizontalCentered="1"/>
  <pageMargins left="0.43307086614173229" right="0.43307086614173229" top="0.35433070866141736" bottom="0.35433070866141736" header="0.31496062992125984" footer="0.31496062992125984"/>
  <pageSetup paperSize="9" scale="67" orientation="portrait" cellComments="asDisplayed" r:id="rId1"/>
  <rowBreaks count="1" manualBreakCount="1">
    <brk id="58" max="39" man="1"/>
  </rowBreaks>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'入力規則等（削除不可）'!$B$45:$B$58</xm:f>
          </x14:formula1>
          <xm:sqref>E35:H35 E69:H69 E124:H124</xm:sqref>
        </x14:dataValidation>
        <x14:dataValidation type="list" allowBlank="1" showInputMessage="1" showErrorMessage="1">
          <x14:formula1>
            <xm:f>'入力規則等（削除不可）'!$B$31:$B$34</xm:f>
          </x14:formula1>
          <xm:sqref>D5:R5 D62:R62 D117:R117</xm:sqref>
        </x14:dataValidation>
        <x14:dataValidation type="list" allowBlank="1" showInputMessage="1" showErrorMessage="1">
          <x14:formula1>
            <xm:f>'入力規則等（削除不可）'!$B$45:$B$58</xm:f>
          </x14:formula1>
          <xm:sqref>E14:H14 E16:H16 E18:H18 E20:H20 E22:H22 E24:H24 E26:H26 E28:H28 E30:H30 E32:H32 E37:H37 E39:H39 E41:H41 E43:H43 E45:H45 E47:H47 E49:H49 E51:H51 E53:H53 E71:H71 E73:H73 E75:H75 E79:H79 E126:H126 E128:H128</xm:sqref>
        </x14:dataValidation>
        <x14:dataValidation type="list" allowBlank="1" showInputMessage="1" showErrorMessage="1">
          <x14:formula1>
            <xm:f>'入力規則等（削除不可）'!$B$45:$B$58</xm:f>
          </x14:formula1>
          <xm:sqref>E12:H12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4:Y39"/>
  <sheetViews>
    <sheetView view="pageBreakPreview" zoomScale="85" zoomScaleNormal="100" zoomScaleSheetLayoutView="85" workbookViewId="0">
      <selection activeCell="Q9" sqref="Q9:Y12"/>
    </sheetView>
  </sheetViews>
  <sheetFormatPr defaultColWidth="3.625" defaultRowHeight="17.100000000000001" customHeight="1" x14ac:dyDescent="0.15"/>
  <cols>
    <col min="1" max="1" width="9" style="99" customWidth="1"/>
    <col min="2" max="16384" width="3.625" style="99"/>
  </cols>
  <sheetData>
    <row r="4" spans="1:25" ht="18.75" customHeight="1" x14ac:dyDescent="0.15">
      <c r="A4" s="616" t="s">
        <v>181</v>
      </c>
      <c r="B4" s="616"/>
      <c r="C4" s="616"/>
      <c r="D4" s="616"/>
      <c r="E4" s="616"/>
      <c r="F4" s="616"/>
      <c r="G4" s="616"/>
      <c r="H4" s="616"/>
      <c r="I4" s="616"/>
      <c r="J4" s="616"/>
      <c r="K4" s="616"/>
      <c r="L4" s="616"/>
      <c r="M4" s="616"/>
      <c r="N4" s="616"/>
      <c r="O4" s="616"/>
      <c r="P4" s="616"/>
      <c r="Q4" s="616"/>
      <c r="R4" s="616"/>
      <c r="S4" s="616"/>
      <c r="T4" s="616"/>
      <c r="U4" s="616"/>
      <c r="V4" s="616"/>
      <c r="W4" s="616"/>
      <c r="X4" s="616"/>
      <c r="Y4" s="616"/>
    </row>
    <row r="6" spans="1:25" ht="17.100000000000001" customHeight="1" x14ac:dyDescent="0.15">
      <c r="A6" s="602" t="s">
        <v>170</v>
      </c>
      <c r="B6" s="597"/>
      <c r="C6" s="598"/>
      <c r="D6" s="617"/>
      <c r="E6" s="618"/>
      <c r="F6" s="618"/>
      <c r="G6" s="618"/>
      <c r="H6" s="618"/>
      <c r="I6" s="618"/>
      <c r="J6" s="618"/>
      <c r="K6" s="618"/>
      <c r="L6" s="618"/>
      <c r="M6" s="619"/>
      <c r="N6" s="620" t="s">
        <v>171</v>
      </c>
      <c r="O6" s="621"/>
      <c r="P6" s="621"/>
      <c r="Q6" s="622"/>
      <c r="R6" s="617"/>
      <c r="S6" s="618"/>
      <c r="T6" s="618"/>
      <c r="U6" s="618"/>
      <c r="V6" s="618"/>
      <c r="W6" s="618"/>
      <c r="X6" s="618"/>
      <c r="Y6" s="619"/>
    </row>
    <row r="7" spans="1:25" ht="17.100000000000001" customHeight="1" x14ac:dyDescent="0.15">
      <c r="A7" s="606"/>
      <c r="B7" s="604"/>
      <c r="C7" s="605"/>
      <c r="D7" s="565"/>
      <c r="E7" s="607"/>
      <c r="F7" s="607"/>
      <c r="G7" s="607"/>
      <c r="H7" s="607"/>
      <c r="I7" s="607"/>
      <c r="J7" s="607"/>
      <c r="K7" s="607"/>
      <c r="L7" s="607"/>
      <c r="M7" s="608"/>
      <c r="N7" s="623"/>
      <c r="O7" s="624"/>
      <c r="P7" s="624"/>
      <c r="Q7" s="625"/>
      <c r="R7" s="565"/>
      <c r="S7" s="607"/>
      <c r="T7" s="607"/>
      <c r="U7" s="607"/>
      <c r="V7" s="607"/>
      <c r="W7" s="607"/>
      <c r="X7" s="607"/>
      <c r="Y7" s="608"/>
    </row>
    <row r="8" spans="1:25" ht="17.100000000000001" customHeight="1" x14ac:dyDescent="0.15">
      <c r="A8" s="599"/>
      <c r="B8" s="600"/>
      <c r="C8" s="601"/>
      <c r="D8" s="612"/>
      <c r="E8" s="613"/>
      <c r="F8" s="613"/>
      <c r="G8" s="613"/>
      <c r="H8" s="613"/>
      <c r="I8" s="613"/>
      <c r="J8" s="613"/>
      <c r="K8" s="613"/>
      <c r="L8" s="613"/>
      <c r="M8" s="614"/>
      <c r="N8" s="626"/>
      <c r="O8" s="627"/>
      <c r="P8" s="627"/>
      <c r="Q8" s="628"/>
      <c r="R8" s="612"/>
      <c r="S8" s="613"/>
      <c r="T8" s="613"/>
      <c r="U8" s="613"/>
      <c r="V8" s="613"/>
      <c r="W8" s="613"/>
      <c r="X8" s="613"/>
      <c r="Y8" s="614"/>
    </row>
    <row r="9" spans="1:25" ht="17.100000000000001" customHeight="1" x14ac:dyDescent="0.15">
      <c r="A9" s="602" t="s">
        <v>48</v>
      </c>
      <c r="B9" s="597"/>
      <c r="C9" s="598"/>
      <c r="D9" s="565"/>
      <c r="E9" s="607"/>
      <c r="F9" s="607"/>
      <c r="G9" s="607"/>
      <c r="H9" s="607"/>
      <c r="I9" s="607"/>
      <c r="J9" s="607"/>
      <c r="K9" s="607"/>
      <c r="L9" s="607"/>
      <c r="M9" s="608"/>
      <c r="N9" s="574" t="s">
        <v>49</v>
      </c>
      <c r="O9" s="574"/>
      <c r="P9" s="574"/>
      <c r="Q9" s="615"/>
      <c r="R9" s="566"/>
      <c r="S9" s="566"/>
      <c r="T9" s="566"/>
      <c r="U9" s="566"/>
      <c r="V9" s="566"/>
      <c r="W9" s="566"/>
      <c r="X9" s="566"/>
      <c r="Y9" s="567"/>
    </row>
    <row r="10" spans="1:25" ht="17.100000000000001" customHeight="1" x14ac:dyDescent="0.15">
      <c r="A10" s="603"/>
      <c r="B10" s="604"/>
      <c r="C10" s="605"/>
      <c r="D10" s="609"/>
      <c r="E10" s="610"/>
      <c r="F10" s="610"/>
      <c r="G10" s="610"/>
      <c r="H10" s="610"/>
      <c r="I10" s="610"/>
      <c r="J10" s="610"/>
      <c r="K10" s="610"/>
      <c r="L10" s="610"/>
      <c r="M10" s="611"/>
      <c r="N10" s="574"/>
      <c r="O10" s="574"/>
      <c r="P10" s="574"/>
      <c r="Q10" s="571"/>
      <c r="R10" s="572"/>
      <c r="S10" s="572"/>
      <c r="T10" s="572"/>
      <c r="U10" s="572"/>
      <c r="V10" s="572"/>
      <c r="W10" s="572"/>
      <c r="X10" s="572"/>
      <c r="Y10" s="573"/>
    </row>
    <row r="11" spans="1:25" ht="17.100000000000001" customHeight="1" x14ac:dyDescent="0.15">
      <c r="A11" s="606"/>
      <c r="B11" s="604"/>
      <c r="C11" s="605"/>
      <c r="D11" s="609"/>
      <c r="E11" s="610"/>
      <c r="F11" s="610"/>
      <c r="G11" s="610"/>
      <c r="H11" s="610"/>
      <c r="I11" s="610"/>
      <c r="J11" s="610"/>
      <c r="K11" s="610"/>
      <c r="L11" s="610"/>
      <c r="M11" s="611"/>
      <c r="N11" s="574" t="s">
        <v>50</v>
      </c>
      <c r="O11" s="574"/>
      <c r="P11" s="574"/>
      <c r="Q11" s="615"/>
      <c r="R11" s="566"/>
      <c r="S11" s="566"/>
      <c r="T11" s="566"/>
      <c r="U11" s="566"/>
      <c r="V11" s="566"/>
      <c r="W11" s="566"/>
      <c r="X11" s="566"/>
      <c r="Y11" s="567"/>
    </row>
    <row r="12" spans="1:25" ht="17.100000000000001" customHeight="1" x14ac:dyDescent="0.15">
      <c r="A12" s="599"/>
      <c r="B12" s="600"/>
      <c r="C12" s="601"/>
      <c r="D12" s="612"/>
      <c r="E12" s="613"/>
      <c r="F12" s="613"/>
      <c r="G12" s="613"/>
      <c r="H12" s="613"/>
      <c r="I12" s="613"/>
      <c r="J12" s="613"/>
      <c r="K12" s="613"/>
      <c r="L12" s="613"/>
      <c r="M12" s="614"/>
      <c r="N12" s="574"/>
      <c r="O12" s="574"/>
      <c r="P12" s="574"/>
      <c r="Q12" s="571"/>
      <c r="R12" s="572"/>
      <c r="S12" s="572"/>
      <c r="T12" s="572"/>
      <c r="U12" s="572"/>
      <c r="V12" s="572"/>
      <c r="W12" s="572"/>
      <c r="X12" s="572"/>
      <c r="Y12" s="573"/>
    </row>
    <row r="13" spans="1:25" ht="17.100000000000001" customHeight="1" x14ac:dyDescent="0.15">
      <c r="A13" s="584" t="s">
        <v>51</v>
      </c>
      <c r="B13" s="585"/>
      <c r="C13" s="585"/>
      <c r="D13" s="585"/>
      <c r="E13" s="585"/>
      <c r="F13" s="588"/>
      <c r="G13" s="589"/>
      <c r="H13" s="589"/>
      <c r="I13" s="589"/>
      <c r="J13" s="589"/>
      <c r="K13" s="589"/>
      <c r="L13" s="592" t="s">
        <v>71</v>
      </c>
      <c r="M13" s="594"/>
      <c r="N13" s="594"/>
      <c r="O13" s="594"/>
      <c r="P13" s="594"/>
      <c r="Q13" s="594"/>
      <c r="R13" s="594"/>
      <c r="S13" s="592" t="s">
        <v>72</v>
      </c>
      <c r="T13" s="101"/>
      <c r="U13" s="101"/>
      <c r="V13" s="101"/>
      <c r="W13" s="101"/>
      <c r="X13" s="101"/>
      <c r="Y13" s="102"/>
    </row>
    <row r="14" spans="1:25" ht="17.100000000000001" customHeight="1" x14ac:dyDescent="0.15">
      <c r="A14" s="586"/>
      <c r="B14" s="587"/>
      <c r="C14" s="587"/>
      <c r="D14" s="587"/>
      <c r="E14" s="587"/>
      <c r="F14" s="590"/>
      <c r="G14" s="591"/>
      <c r="H14" s="591"/>
      <c r="I14" s="591"/>
      <c r="J14" s="591"/>
      <c r="K14" s="591"/>
      <c r="L14" s="593"/>
      <c r="M14" s="595"/>
      <c r="N14" s="595"/>
      <c r="O14" s="595"/>
      <c r="P14" s="595"/>
      <c r="Q14" s="595"/>
      <c r="R14" s="595"/>
      <c r="S14" s="593"/>
      <c r="T14" s="103"/>
      <c r="U14" s="103"/>
      <c r="V14" s="103"/>
      <c r="W14" s="103"/>
      <c r="X14" s="103"/>
      <c r="Y14" s="104"/>
    </row>
    <row r="15" spans="1:25" ht="17.100000000000001" customHeight="1" x14ac:dyDescent="0.15">
      <c r="A15" s="596" t="s">
        <v>52</v>
      </c>
      <c r="B15" s="597"/>
      <c r="C15" s="597"/>
      <c r="D15" s="597"/>
      <c r="E15" s="597"/>
      <c r="F15" s="597"/>
      <c r="G15" s="597"/>
      <c r="H15" s="597"/>
      <c r="I15" s="597"/>
      <c r="J15" s="597"/>
      <c r="K15" s="597"/>
      <c r="L15" s="597"/>
      <c r="M15" s="598"/>
      <c r="N15" s="596" t="s">
        <v>182</v>
      </c>
      <c r="O15" s="597"/>
      <c r="P15" s="597"/>
      <c r="Q15" s="597"/>
      <c r="R15" s="597"/>
      <c r="S15" s="597"/>
      <c r="T15" s="597"/>
      <c r="U15" s="597"/>
      <c r="V15" s="597"/>
      <c r="W15" s="597"/>
      <c r="X15" s="597"/>
      <c r="Y15" s="598"/>
    </row>
    <row r="16" spans="1:25" ht="17.100000000000001" customHeight="1" x14ac:dyDescent="0.15">
      <c r="A16" s="599"/>
      <c r="B16" s="600"/>
      <c r="C16" s="600"/>
      <c r="D16" s="600"/>
      <c r="E16" s="600"/>
      <c r="F16" s="600"/>
      <c r="G16" s="600"/>
      <c r="H16" s="600"/>
      <c r="I16" s="600"/>
      <c r="J16" s="600"/>
      <c r="K16" s="600"/>
      <c r="L16" s="600"/>
      <c r="M16" s="601"/>
      <c r="N16" s="599"/>
      <c r="O16" s="600"/>
      <c r="P16" s="600"/>
      <c r="Q16" s="600"/>
      <c r="R16" s="600"/>
      <c r="S16" s="600"/>
      <c r="T16" s="600"/>
      <c r="U16" s="600"/>
      <c r="V16" s="600"/>
      <c r="W16" s="600"/>
      <c r="X16" s="600"/>
      <c r="Y16" s="601"/>
    </row>
    <row r="17" spans="1:25" ht="17.100000000000001" customHeight="1" x14ac:dyDescent="0.15">
      <c r="A17" s="565"/>
      <c r="B17" s="566"/>
      <c r="C17" s="566"/>
      <c r="D17" s="566"/>
      <c r="E17" s="566"/>
      <c r="F17" s="566"/>
      <c r="G17" s="566"/>
      <c r="H17" s="566"/>
      <c r="I17" s="566"/>
      <c r="J17" s="566"/>
      <c r="K17" s="566"/>
      <c r="L17" s="566"/>
      <c r="M17" s="567"/>
      <c r="N17" s="565"/>
      <c r="O17" s="566"/>
      <c r="P17" s="566"/>
      <c r="Q17" s="566"/>
      <c r="R17" s="566"/>
      <c r="S17" s="566"/>
      <c r="T17" s="566"/>
      <c r="U17" s="566"/>
      <c r="V17" s="566"/>
      <c r="W17" s="566"/>
      <c r="X17" s="566"/>
      <c r="Y17" s="567"/>
    </row>
    <row r="18" spans="1:25" ht="17.100000000000001" customHeight="1" x14ac:dyDescent="0.15">
      <c r="A18" s="568"/>
      <c r="B18" s="569"/>
      <c r="C18" s="569"/>
      <c r="D18" s="569"/>
      <c r="E18" s="569"/>
      <c r="F18" s="569"/>
      <c r="G18" s="569"/>
      <c r="H18" s="569"/>
      <c r="I18" s="569"/>
      <c r="J18" s="569"/>
      <c r="K18" s="569"/>
      <c r="L18" s="569"/>
      <c r="M18" s="570"/>
      <c r="N18" s="568"/>
      <c r="O18" s="569"/>
      <c r="P18" s="569"/>
      <c r="Q18" s="569"/>
      <c r="R18" s="569"/>
      <c r="S18" s="569"/>
      <c r="T18" s="569"/>
      <c r="U18" s="569"/>
      <c r="V18" s="569"/>
      <c r="W18" s="569"/>
      <c r="X18" s="569"/>
      <c r="Y18" s="570"/>
    </row>
    <row r="19" spans="1:25" ht="17.100000000000001" customHeight="1" x14ac:dyDescent="0.15">
      <c r="A19" s="568"/>
      <c r="B19" s="569"/>
      <c r="C19" s="569"/>
      <c r="D19" s="569"/>
      <c r="E19" s="569"/>
      <c r="F19" s="569"/>
      <c r="G19" s="569"/>
      <c r="H19" s="569"/>
      <c r="I19" s="569"/>
      <c r="J19" s="569"/>
      <c r="K19" s="569"/>
      <c r="L19" s="569"/>
      <c r="M19" s="570"/>
      <c r="N19" s="568"/>
      <c r="O19" s="569"/>
      <c r="P19" s="569"/>
      <c r="Q19" s="569"/>
      <c r="R19" s="569"/>
      <c r="S19" s="569"/>
      <c r="T19" s="569"/>
      <c r="U19" s="569"/>
      <c r="V19" s="569"/>
      <c r="W19" s="569"/>
      <c r="X19" s="569"/>
      <c r="Y19" s="570"/>
    </row>
    <row r="20" spans="1:25" ht="17.100000000000001" customHeight="1" x14ac:dyDescent="0.15">
      <c r="A20" s="568"/>
      <c r="B20" s="569"/>
      <c r="C20" s="569"/>
      <c r="D20" s="569"/>
      <c r="E20" s="569"/>
      <c r="F20" s="569"/>
      <c r="G20" s="569"/>
      <c r="H20" s="569"/>
      <c r="I20" s="569"/>
      <c r="J20" s="569"/>
      <c r="K20" s="569"/>
      <c r="L20" s="569"/>
      <c r="M20" s="570"/>
      <c r="N20" s="568"/>
      <c r="O20" s="569"/>
      <c r="P20" s="569"/>
      <c r="Q20" s="569"/>
      <c r="R20" s="569"/>
      <c r="S20" s="569"/>
      <c r="T20" s="569"/>
      <c r="U20" s="569"/>
      <c r="V20" s="569"/>
      <c r="W20" s="569"/>
      <c r="X20" s="569"/>
      <c r="Y20" s="570"/>
    </row>
    <row r="21" spans="1:25" ht="17.100000000000001" customHeight="1" x14ac:dyDescent="0.15">
      <c r="A21" s="568"/>
      <c r="B21" s="569"/>
      <c r="C21" s="569"/>
      <c r="D21" s="569"/>
      <c r="E21" s="569"/>
      <c r="F21" s="569"/>
      <c r="G21" s="569"/>
      <c r="H21" s="569"/>
      <c r="I21" s="569"/>
      <c r="J21" s="569"/>
      <c r="K21" s="569"/>
      <c r="L21" s="569"/>
      <c r="M21" s="570"/>
      <c r="N21" s="568"/>
      <c r="O21" s="569"/>
      <c r="P21" s="569"/>
      <c r="Q21" s="569"/>
      <c r="R21" s="569"/>
      <c r="S21" s="569"/>
      <c r="T21" s="569"/>
      <c r="U21" s="569"/>
      <c r="V21" s="569"/>
      <c r="W21" s="569"/>
      <c r="X21" s="569"/>
      <c r="Y21" s="570"/>
    </row>
    <row r="22" spans="1:25" ht="17.100000000000001" customHeight="1" x14ac:dyDescent="0.15">
      <c r="A22" s="571"/>
      <c r="B22" s="572"/>
      <c r="C22" s="572"/>
      <c r="D22" s="572"/>
      <c r="E22" s="572"/>
      <c r="F22" s="572"/>
      <c r="G22" s="572"/>
      <c r="H22" s="572"/>
      <c r="I22" s="572"/>
      <c r="J22" s="572"/>
      <c r="K22" s="572"/>
      <c r="L22" s="572"/>
      <c r="M22" s="573"/>
      <c r="N22" s="571"/>
      <c r="O22" s="572"/>
      <c r="P22" s="572"/>
      <c r="Q22" s="572"/>
      <c r="R22" s="572"/>
      <c r="S22" s="572"/>
      <c r="T22" s="572"/>
      <c r="U22" s="572"/>
      <c r="V22" s="572"/>
      <c r="W22" s="572"/>
      <c r="X22" s="572"/>
      <c r="Y22" s="573"/>
    </row>
    <row r="23" spans="1:25" ht="17.100000000000001" customHeight="1" x14ac:dyDescent="0.15">
      <c r="A23" s="574" t="s">
        <v>53</v>
      </c>
      <c r="B23" s="574"/>
      <c r="C23" s="574"/>
      <c r="D23" s="575"/>
      <c r="E23" s="576"/>
      <c r="F23" s="576"/>
      <c r="G23" s="576"/>
      <c r="H23" s="576"/>
      <c r="I23" s="576"/>
      <c r="J23" s="576"/>
      <c r="K23" s="576"/>
      <c r="L23" s="576"/>
      <c r="M23" s="576"/>
      <c r="N23" s="576"/>
      <c r="O23" s="576"/>
      <c r="P23" s="576"/>
      <c r="Q23" s="576"/>
      <c r="R23" s="576"/>
      <c r="S23" s="576"/>
      <c r="T23" s="576"/>
      <c r="U23" s="576"/>
      <c r="V23" s="576"/>
      <c r="W23" s="576"/>
      <c r="X23" s="576"/>
      <c r="Y23" s="577"/>
    </row>
    <row r="24" spans="1:25" ht="17.100000000000001" customHeight="1" x14ac:dyDescent="0.15">
      <c r="A24" s="574"/>
      <c r="B24" s="574"/>
      <c r="C24" s="574"/>
      <c r="D24" s="578"/>
      <c r="E24" s="579"/>
      <c r="F24" s="579"/>
      <c r="G24" s="579"/>
      <c r="H24" s="579"/>
      <c r="I24" s="579"/>
      <c r="J24" s="579"/>
      <c r="K24" s="579"/>
      <c r="L24" s="579"/>
      <c r="M24" s="579"/>
      <c r="N24" s="579"/>
      <c r="O24" s="579"/>
      <c r="P24" s="579"/>
      <c r="Q24" s="579"/>
      <c r="R24" s="579"/>
      <c r="S24" s="579"/>
      <c r="T24" s="579"/>
      <c r="U24" s="579"/>
      <c r="V24" s="579"/>
      <c r="W24" s="579"/>
      <c r="X24" s="579"/>
      <c r="Y24" s="580"/>
    </row>
    <row r="25" spans="1:25" ht="17.100000000000001" customHeight="1" x14ac:dyDescent="0.15">
      <c r="A25" s="574"/>
      <c r="B25" s="574"/>
      <c r="C25" s="574"/>
      <c r="D25" s="578"/>
      <c r="E25" s="579"/>
      <c r="F25" s="579"/>
      <c r="G25" s="579"/>
      <c r="H25" s="579"/>
      <c r="I25" s="579"/>
      <c r="J25" s="579"/>
      <c r="K25" s="579"/>
      <c r="L25" s="579"/>
      <c r="M25" s="579"/>
      <c r="N25" s="579"/>
      <c r="O25" s="579"/>
      <c r="P25" s="579"/>
      <c r="Q25" s="579"/>
      <c r="R25" s="579"/>
      <c r="S25" s="579"/>
      <c r="T25" s="579"/>
      <c r="U25" s="579"/>
      <c r="V25" s="579"/>
      <c r="W25" s="579"/>
      <c r="X25" s="579"/>
      <c r="Y25" s="580"/>
    </row>
    <row r="26" spans="1:25" ht="17.100000000000001" customHeight="1" x14ac:dyDescent="0.15">
      <c r="A26" s="574"/>
      <c r="B26" s="574"/>
      <c r="C26" s="574"/>
      <c r="D26" s="578"/>
      <c r="E26" s="579"/>
      <c r="F26" s="579"/>
      <c r="G26" s="579"/>
      <c r="H26" s="579"/>
      <c r="I26" s="579"/>
      <c r="J26" s="579"/>
      <c r="K26" s="579"/>
      <c r="L26" s="579"/>
      <c r="M26" s="579"/>
      <c r="N26" s="579"/>
      <c r="O26" s="579"/>
      <c r="P26" s="579"/>
      <c r="Q26" s="579"/>
      <c r="R26" s="579"/>
      <c r="S26" s="579"/>
      <c r="T26" s="579"/>
      <c r="U26" s="579"/>
      <c r="V26" s="579"/>
      <c r="W26" s="579"/>
      <c r="X26" s="579"/>
      <c r="Y26" s="580"/>
    </row>
    <row r="27" spans="1:25" ht="17.100000000000001" customHeight="1" x14ac:dyDescent="0.15">
      <c r="A27" s="574"/>
      <c r="B27" s="574"/>
      <c r="C27" s="574"/>
      <c r="D27" s="578"/>
      <c r="E27" s="579"/>
      <c r="F27" s="579"/>
      <c r="G27" s="579"/>
      <c r="H27" s="579"/>
      <c r="I27" s="579"/>
      <c r="J27" s="579"/>
      <c r="K27" s="579"/>
      <c r="L27" s="579"/>
      <c r="M27" s="579"/>
      <c r="N27" s="579"/>
      <c r="O27" s="579"/>
      <c r="P27" s="579"/>
      <c r="Q27" s="579"/>
      <c r="R27" s="579"/>
      <c r="S27" s="579"/>
      <c r="T27" s="579"/>
      <c r="U27" s="579"/>
      <c r="V27" s="579"/>
      <c r="W27" s="579"/>
      <c r="X27" s="579"/>
      <c r="Y27" s="580"/>
    </row>
    <row r="28" spans="1:25" ht="17.100000000000001" customHeight="1" x14ac:dyDescent="0.15">
      <c r="A28" s="574"/>
      <c r="B28" s="574"/>
      <c r="C28" s="574"/>
      <c r="D28" s="578"/>
      <c r="E28" s="579"/>
      <c r="F28" s="579"/>
      <c r="G28" s="579"/>
      <c r="H28" s="579"/>
      <c r="I28" s="579"/>
      <c r="J28" s="579"/>
      <c r="K28" s="579"/>
      <c r="L28" s="579"/>
      <c r="M28" s="579"/>
      <c r="N28" s="579"/>
      <c r="O28" s="579"/>
      <c r="P28" s="579"/>
      <c r="Q28" s="579"/>
      <c r="R28" s="579"/>
      <c r="S28" s="579"/>
      <c r="T28" s="579"/>
      <c r="U28" s="579"/>
      <c r="V28" s="579"/>
      <c r="W28" s="579"/>
      <c r="X28" s="579"/>
      <c r="Y28" s="580"/>
    </row>
    <row r="29" spans="1:25" ht="17.100000000000001" customHeight="1" x14ac:dyDescent="0.15">
      <c r="A29" s="574"/>
      <c r="B29" s="574"/>
      <c r="C29" s="574"/>
      <c r="D29" s="578"/>
      <c r="E29" s="579"/>
      <c r="F29" s="579"/>
      <c r="G29" s="579"/>
      <c r="H29" s="579"/>
      <c r="I29" s="579"/>
      <c r="J29" s="579"/>
      <c r="K29" s="579"/>
      <c r="L29" s="579"/>
      <c r="M29" s="579"/>
      <c r="N29" s="579"/>
      <c r="O29" s="579"/>
      <c r="P29" s="579"/>
      <c r="Q29" s="579"/>
      <c r="R29" s="579"/>
      <c r="S29" s="579"/>
      <c r="T29" s="579"/>
      <c r="U29" s="579"/>
      <c r="V29" s="579"/>
      <c r="W29" s="579"/>
      <c r="X29" s="579"/>
      <c r="Y29" s="580"/>
    </row>
    <row r="30" spans="1:25" ht="17.100000000000001" customHeight="1" x14ac:dyDescent="0.15">
      <c r="A30" s="574"/>
      <c r="B30" s="574"/>
      <c r="C30" s="574"/>
      <c r="D30" s="578"/>
      <c r="E30" s="579"/>
      <c r="F30" s="579"/>
      <c r="G30" s="579"/>
      <c r="H30" s="579"/>
      <c r="I30" s="579"/>
      <c r="J30" s="579"/>
      <c r="K30" s="579"/>
      <c r="L30" s="579"/>
      <c r="M30" s="579"/>
      <c r="N30" s="579"/>
      <c r="O30" s="579"/>
      <c r="P30" s="579"/>
      <c r="Q30" s="579"/>
      <c r="R30" s="579"/>
      <c r="S30" s="579"/>
      <c r="T30" s="579"/>
      <c r="U30" s="579"/>
      <c r="V30" s="579"/>
      <c r="W30" s="579"/>
      <c r="X30" s="579"/>
      <c r="Y30" s="580"/>
    </row>
    <row r="31" spans="1:25" ht="17.100000000000001" customHeight="1" x14ac:dyDescent="0.15">
      <c r="A31" s="574"/>
      <c r="B31" s="574"/>
      <c r="C31" s="574"/>
      <c r="D31" s="578"/>
      <c r="E31" s="579"/>
      <c r="F31" s="579"/>
      <c r="G31" s="579"/>
      <c r="H31" s="579"/>
      <c r="I31" s="579"/>
      <c r="J31" s="579"/>
      <c r="K31" s="579"/>
      <c r="L31" s="579"/>
      <c r="M31" s="579"/>
      <c r="N31" s="579"/>
      <c r="O31" s="579"/>
      <c r="P31" s="579"/>
      <c r="Q31" s="579"/>
      <c r="R31" s="579"/>
      <c r="S31" s="579"/>
      <c r="T31" s="579"/>
      <c r="U31" s="579"/>
      <c r="V31" s="579"/>
      <c r="W31" s="579"/>
      <c r="X31" s="579"/>
      <c r="Y31" s="580"/>
    </row>
    <row r="32" spans="1:25" ht="17.100000000000001" customHeight="1" x14ac:dyDescent="0.15">
      <c r="A32" s="574"/>
      <c r="B32" s="574"/>
      <c r="C32" s="574"/>
      <c r="D32" s="578"/>
      <c r="E32" s="579"/>
      <c r="F32" s="579"/>
      <c r="G32" s="579"/>
      <c r="H32" s="579"/>
      <c r="I32" s="579"/>
      <c r="J32" s="579"/>
      <c r="K32" s="579"/>
      <c r="L32" s="579"/>
      <c r="M32" s="579"/>
      <c r="N32" s="579"/>
      <c r="O32" s="579"/>
      <c r="P32" s="579"/>
      <c r="Q32" s="579"/>
      <c r="R32" s="579"/>
      <c r="S32" s="579"/>
      <c r="T32" s="579"/>
      <c r="U32" s="579"/>
      <c r="V32" s="579"/>
      <c r="W32" s="579"/>
      <c r="X32" s="579"/>
      <c r="Y32" s="580"/>
    </row>
    <row r="33" spans="1:25" ht="17.100000000000001" customHeight="1" x14ac:dyDescent="0.15">
      <c r="A33" s="574"/>
      <c r="B33" s="574"/>
      <c r="C33" s="574"/>
      <c r="D33" s="578"/>
      <c r="E33" s="579"/>
      <c r="F33" s="579"/>
      <c r="G33" s="579"/>
      <c r="H33" s="579"/>
      <c r="I33" s="579"/>
      <c r="J33" s="579"/>
      <c r="K33" s="579"/>
      <c r="L33" s="579"/>
      <c r="M33" s="579"/>
      <c r="N33" s="579"/>
      <c r="O33" s="579"/>
      <c r="P33" s="579"/>
      <c r="Q33" s="579"/>
      <c r="R33" s="579"/>
      <c r="S33" s="579"/>
      <c r="T33" s="579"/>
      <c r="U33" s="579"/>
      <c r="V33" s="579"/>
      <c r="W33" s="579"/>
      <c r="X33" s="579"/>
      <c r="Y33" s="580"/>
    </row>
    <row r="34" spans="1:25" ht="17.100000000000001" customHeight="1" x14ac:dyDescent="0.15">
      <c r="A34" s="574"/>
      <c r="B34" s="574"/>
      <c r="C34" s="574"/>
      <c r="D34" s="578"/>
      <c r="E34" s="579"/>
      <c r="F34" s="579"/>
      <c r="G34" s="579"/>
      <c r="H34" s="579"/>
      <c r="I34" s="579"/>
      <c r="J34" s="579"/>
      <c r="K34" s="579"/>
      <c r="L34" s="579"/>
      <c r="M34" s="579"/>
      <c r="N34" s="579"/>
      <c r="O34" s="579"/>
      <c r="P34" s="579"/>
      <c r="Q34" s="579"/>
      <c r="R34" s="579"/>
      <c r="S34" s="579"/>
      <c r="T34" s="579"/>
      <c r="U34" s="579"/>
      <c r="V34" s="579"/>
      <c r="W34" s="579"/>
      <c r="X34" s="579"/>
      <c r="Y34" s="580"/>
    </row>
    <row r="35" spans="1:25" ht="17.100000000000001" customHeight="1" x14ac:dyDescent="0.15">
      <c r="A35" s="574"/>
      <c r="B35" s="574"/>
      <c r="C35" s="574"/>
      <c r="D35" s="578"/>
      <c r="E35" s="579"/>
      <c r="F35" s="579"/>
      <c r="G35" s="579"/>
      <c r="H35" s="579"/>
      <c r="I35" s="579"/>
      <c r="J35" s="579"/>
      <c r="K35" s="579"/>
      <c r="L35" s="579"/>
      <c r="M35" s="579"/>
      <c r="N35" s="579"/>
      <c r="O35" s="579"/>
      <c r="P35" s="579"/>
      <c r="Q35" s="579"/>
      <c r="R35" s="579"/>
      <c r="S35" s="579"/>
      <c r="T35" s="579"/>
      <c r="U35" s="579"/>
      <c r="V35" s="579"/>
      <c r="W35" s="579"/>
      <c r="X35" s="579"/>
      <c r="Y35" s="580"/>
    </row>
    <row r="36" spans="1:25" ht="17.100000000000001" customHeight="1" x14ac:dyDescent="0.15">
      <c r="A36" s="574"/>
      <c r="B36" s="574"/>
      <c r="C36" s="574"/>
      <c r="D36" s="578"/>
      <c r="E36" s="579"/>
      <c r="F36" s="579"/>
      <c r="G36" s="579"/>
      <c r="H36" s="579"/>
      <c r="I36" s="579"/>
      <c r="J36" s="579"/>
      <c r="K36" s="579"/>
      <c r="L36" s="579"/>
      <c r="M36" s="579"/>
      <c r="N36" s="579"/>
      <c r="O36" s="579"/>
      <c r="P36" s="579"/>
      <c r="Q36" s="579"/>
      <c r="R36" s="579"/>
      <c r="S36" s="579"/>
      <c r="T36" s="579"/>
      <c r="U36" s="579"/>
      <c r="V36" s="579"/>
      <c r="W36" s="579"/>
      <c r="X36" s="579"/>
      <c r="Y36" s="580"/>
    </row>
    <row r="37" spans="1:25" ht="17.100000000000001" customHeight="1" x14ac:dyDescent="0.15">
      <c r="A37" s="574"/>
      <c r="B37" s="574"/>
      <c r="C37" s="574"/>
      <c r="D37" s="578"/>
      <c r="E37" s="579"/>
      <c r="F37" s="579"/>
      <c r="G37" s="579"/>
      <c r="H37" s="579"/>
      <c r="I37" s="579"/>
      <c r="J37" s="579"/>
      <c r="K37" s="579"/>
      <c r="L37" s="579"/>
      <c r="M37" s="579"/>
      <c r="N37" s="579"/>
      <c r="O37" s="579"/>
      <c r="P37" s="579"/>
      <c r="Q37" s="579"/>
      <c r="R37" s="579"/>
      <c r="S37" s="579"/>
      <c r="T37" s="579"/>
      <c r="U37" s="579"/>
      <c r="V37" s="579"/>
      <c r="W37" s="579"/>
      <c r="X37" s="579"/>
      <c r="Y37" s="580"/>
    </row>
    <row r="38" spans="1:25" ht="17.100000000000001" customHeight="1" x14ac:dyDescent="0.15">
      <c r="A38" s="574"/>
      <c r="B38" s="574"/>
      <c r="C38" s="574"/>
      <c r="D38" s="581"/>
      <c r="E38" s="582"/>
      <c r="F38" s="582"/>
      <c r="G38" s="582"/>
      <c r="H38" s="582"/>
      <c r="I38" s="582"/>
      <c r="J38" s="582"/>
      <c r="K38" s="582"/>
      <c r="L38" s="582"/>
      <c r="M38" s="582"/>
      <c r="N38" s="582"/>
      <c r="O38" s="582"/>
      <c r="P38" s="582"/>
      <c r="Q38" s="582"/>
      <c r="R38" s="582"/>
      <c r="S38" s="582"/>
      <c r="T38" s="582"/>
      <c r="U38" s="582"/>
      <c r="V38" s="582"/>
      <c r="W38" s="582"/>
      <c r="X38" s="582"/>
      <c r="Y38" s="583"/>
    </row>
    <row r="39" spans="1:25" ht="20.100000000000001" customHeight="1" x14ac:dyDescent="0.15">
      <c r="A39" s="100" t="s">
        <v>187</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7"/>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Y74"/>
  <sheetViews>
    <sheetView view="pageBreakPreview" zoomScaleNormal="115" zoomScaleSheetLayoutView="100" workbookViewId="0">
      <selection activeCell="AD22" sqref="AD22"/>
    </sheetView>
  </sheetViews>
  <sheetFormatPr defaultRowHeight="13.5" x14ac:dyDescent="0.15"/>
  <cols>
    <col min="1" max="19" width="2.875" style="106" customWidth="1"/>
    <col min="20" max="20" width="5.25" style="106" customWidth="1"/>
    <col min="21" max="21" width="15.125" style="106" customWidth="1"/>
    <col min="22" max="26" width="2.875" style="106" customWidth="1"/>
    <col min="27" max="16384" width="9" style="106"/>
  </cols>
  <sheetData>
    <row r="1" spans="1:25" x14ac:dyDescent="0.15">
      <c r="A1" s="105"/>
      <c r="B1" s="105"/>
      <c r="C1" s="105"/>
      <c r="D1" s="105"/>
      <c r="E1" s="105"/>
      <c r="F1" s="105"/>
      <c r="G1" s="105"/>
      <c r="H1" s="105"/>
      <c r="I1" s="105"/>
      <c r="J1" s="105"/>
      <c r="K1" s="105"/>
      <c r="L1" s="105"/>
      <c r="M1" s="105"/>
      <c r="N1" s="105"/>
      <c r="O1" s="105"/>
      <c r="P1" s="105"/>
      <c r="Q1" s="105"/>
      <c r="R1" s="105"/>
      <c r="S1" s="105"/>
      <c r="T1" s="105"/>
      <c r="U1" s="105"/>
      <c r="V1" s="105"/>
      <c r="W1" s="105"/>
      <c r="X1" s="105"/>
      <c r="Y1" s="105"/>
    </row>
    <row r="2" spans="1:25" x14ac:dyDescent="0.15">
      <c r="A2" s="105"/>
      <c r="B2" s="105"/>
      <c r="C2" s="105"/>
      <c r="D2" s="105"/>
      <c r="E2" s="105"/>
      <c r="F2" s="105"/>
      <c r="G2" s="105"/>
      <c r="H2" s="105"/>
      <c r="I2" s="105"/>
      <c r="J2" s="105"/>
      <c r="K2" s="105"/>
      <c r="L2" s="105"/>
      <c r="M2" s="105"/>
      <c r="N2" s="105"/>
      <c r="O2" s="105"/>
      <c r="P2" s="105"/>
      <c r="Q2" s="105"/>
      <c r="R2" s="105"/>
      <c r="S2" s="105"/>
      <c r="T2" s="105"/>
      <c r="U2" s="105"/>
      <c r="V2" s="105"/>
      <c r="W2" s="105"/>
      <c r="X2" s="105"/>
      <c r="Y2" s="105"/>
    </row>
    <row r="3" spans="1:25" x14ac:dyDescent="0.15">
      <c r="A3" s="616" t="s">
        <v>183</v>
      </c>
      <c r="B3" s="616"/>
      <c r="C3" s="616"/>
      <c r="D3" s="616"/>
      <c r="E3" s="616"/>
      <c r="F3" s="616"/>
      <c r="G3" s="616"/>
      <c r="H3" s="616"/>
      <c r="I3" s="616"/>
      <c r="J3" s="616"/>
      <c r="K3" s="616"/>
      <c r="L3" s="616"/>
      <c r="M3" s="616"/>
      <c r="N3" s="616"/>
      <c r="O3" s="616"/>
      <c r="P3" s="616"/>
      <c r="Q3" s="616"/>
      <c r="R3" s="616"/>
      <c r="S3" s="616"/>
      <c r="T3" s="616"/>
      <c r="U3" s="616"/>
      <c r="V3" s="616"/>
      <c r="W3" s="616"/>
      <c r="X3" s="616"/>
      <c r="Y3" s="616"/>
    </row>
    <row r="4" spans="1:25" s="108" customForma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row>
    <row r="5" spans="1:25" s="108" customFormat="1" ht="13.5" customHeight="1" x14ac:dyDescent="0.15">
      <c r="A5" s="42"/>
      <c r="B5" s="635" t="s">
        <v>73</v>
      </c>
      <c r="C5" s="635"/>
      <c r="D5" s="635"/>
      <c r="E5" s="634"/>
      <c r="F5" s="634"/>
      <c r="G5" s="634"/>
      <c r="H5" s="634"/>
      <c r="I5" s="634"/>
      <c r="J5" s="634"/>
      <c r="K5" s="634"/>
      <c r="L5" s="634"/>
      <c r="M5" s="634"/>
      <c r="N5" s="634"/>
      <c r="O5" s="634"/>
      <c r="P5" s="634"/>
      <c r="Q5" s="634"/>
      <c r="R5" s="634"/>
      <c r="S5" s="634"/>
      <c r="T5" s="634"/>
      <c r="U5" s="634"/>
      <c r="V5" s="634"/>
      <c r="W5" s="634"/>
      <c r="X5" s="634"/>
      <c r="Y5" s="109"/>
    </row>
    <row r="6" spans="1:25" s="108" customFormat="1" x14ac:dyDescent="0.15">
      <c r="A6" s="43"/>
      <c r="B6" s="43"/>
      <c r="C6" s="43"/>
      <c r="D6" s="43"/>
      <c r="E6" s="43"/>
      <c r="F6" s="43"/>
      <c r="G6" s="43"/>
      <c r="H6" s="43"/>
      <c r="I6" s="43"/>
      <c r="J6" s="43"/>
      <c r="K6" s="43"/>
      <c r="L6" s="43"/>
      <c r="M6" s="43"/>
      <c r="N6" s="43"/>
      <c r="O6" s="110"/>
      <c r="P6" s="110"/>
      <c r="Q6" s="110"/>
      <c r="R6" s="43"/>
      <c r="S6" s="43"/>
      <c r="T6" s="43"/>
      <c r="U6" s="43"/>
      <c r="V6" s="43"/>
      <c r="W6" s="43"/>
      <c r="X6" s="43"/>
      <c r="Y6" s="43"/>
    </row>
    <row r="7" spans="1:25" s="108" customFormat="1" x14ac:dyDescent="0.15">
      <c r="A7" s="43"/>
      <c r="B7" s="111"/>
      <c r="C7" s="642" t="s">
        <v>184</v>
      </c>
      <c r="D7" s="642"/>
      <c r="E7" s="642"/>
      <c r="F7" s="642"/>
      <c r="G7" s="642"/>
      <c r="H7" s="642" t="s">
        <v>75</v>
      </c>
      <c r="I7" s="642"/>
      <c r="J7" s="642"/>
      <c r="K7" s="642"/>
      <c r="L7" s="642"/>
      <c r="M7" s="642"/>
      <c r="N7" s="642"/>
      <c r="O7" s="642"/>
      <c r="P7" s="642"/>
      <c r="Q7" s="642"/>
      <c r="R7" s="642"/>
      <c r="S7" s="642" t="s">
        <v>48</v>
      </c>
      <c r="T7" s="642"/>
      <c r="U7" s="111" t="s">
        <v>163</v>
      </c>
      <c r="V7" s="636" t="s">
        <v>185</v>
      </c>
      <c r="W7" s="636"/>
      <c r="X7" s="636"/>
      <c r="Y7" s="636"/>
    </row>
    <row r="8" spans="1:25" s="108" customFormat="1" ht="13.5" customHeight="1" x14ac:dyDescent="0.15">
      <c r="A8" s="42"/>
      <c r="B8" s="111">
        <v>1</v>
      </c>
      <c r="C8" s="631"/>
      <c r="D8" s="631"/>
      <c r="E8" s="631"/>
      <c r="F8" s="631"/>
      <c r="G8" s="631"/>
      <c r="H8" s="632"/>
      <c r="I8" s="632"/>
      <c r="J8" s="632"/>
      <c r="K8" s="632"/>
      <c r="L8" s="632"/>
      <c r="M8" s="632"/>
      <c r="N8" s="632"/>
      <c r="O8" s="632"/>
      <c r="P8" s="632"/>
      <c r="Q8" s="632"/>
      <c r="R8" s="632"/>
      <c r="S8" s="631"/>
      <c r="T8" s="631"/>
      <c r="U8" s="92"/>
      <c r="V8" s="629"/>
      <c r="W8" s="630"/>
      <c r="X8" s="630"/>
      <c r="Y8" s="112" t="s">
        <v>37</v>
      </c>
    </row>
    <row r="9" spans="1:25" s="108" customFormat="1" x14ac:dyDescent="0.15">
      <c r="A9" s="42"/>
      <c r="B9" s="111">
        <v>2</v>
      </c>
      <c r="C9" s="631"/>
      <c r="D9" s="631"/>
      <c r="E9" s="631"/>
      <c r="F9" s="631"/>
      <c r="G9" s="631"/>
      <c r="H9" s="632"/>
      <c r="I9" s="632"/>
      <c r="J9" s="632"/>
      <c r="K9" s="632"/>
      <c r="L9" s="632"/>
      <c r="M9" s="632"/>
      <c r="N9" s="632"/>
      <c r="O9" s="632"/>
      <c r="P9" s="632"/>
      <c r="Q9" s="632"/>
      <c r="R9" s="632"/>
      <c r="S9" s="631"/>
      <c r="T9" s="631"/>
      <c r="U9" s="92"/>
      <c r="V9" s="629"/>
      <c r="W9" s="630"/>
      <c r="X9" s="630"/>
      <c r="Y9" s="112" t="s">
        <v>37</v>
      </c>
    </row>
    <row r="10" spans="1:25" s="108" customFormat="1" x14ac:dyDescent="0.15">
      <c r="A10" s="43"/>
      <c r="B10" s="111">
        <v>3</v>
      </c>
      <c r="C10" s="631"/>
      <c r="D10" s="631"/>
      <c r="E10" s="631"/>
      <c r="F10" s="631"/>
      <c r="G10" s="631"/>
      <c r="H10" s="632"/>
      <c r="I10" s="632"/>
      <c r="J10" s="632"/>
      <c r="K10" s="632"/>
      <c r="L10" s="632"/>
      <c r="M10" s="632"/>
      <c r="N10" s="632"/>
      <c r="O10" s="632"/>
      <c r="P10" s="632"/>
      <c r="Q10" s="632"/>
      <c r="R10" s="632"/>
      <c r="S10" s="631"/>
      <c r="T10" s="631"/>
      <c r="U10" s="92"/>
      <c r="V10" s="629"/>
      <c r="W10" s="630"/>
      <c r="X10" s="630"/>
      <c r="Y10" s="112" t="s">
        <v>37</v>
      </c>
    </row>
    <row r="11" spans="1:25" s="108" customFormat="1" x14ac:dyDescent="0.15">
      <c r="A11" s="43"/>
      <c r="B11" s="111">
        <v>4</v>
      </c>
      <c r="C11" s="631"/>
      <c r="D11" s="631"/>
      <c r="E11" s="631"/>
      <c r="F11" s="631"/>
      <c r="G11" s="631"/>
      <c r="H11" s="632"/>
      <c r="I11" s="632"/>
      <c r="J11" s="632"/>
      <c r="K11" s="632"/>
      <c r="L11" s="632"/>
      <c r="M11" s="632"/>
      <c r="N11" s="632"/>
      <c r="O11" s="632"/>
      <c r="P11" s="632"/>
      <c r="Q11" s="632"/>
      <c r="R11" s="632"/>
      <c r="S11" s="631"/>
      <c r="T11" s="631"/>
      <c r="U11" s="92"/>
      <c r="V11" s="629"/>
      <c r="W11" s="630"/>
      <c r="X11" s="630"/>
      <c r="Y11" s="112" t="s">
        <v>37</v>
      </c>
    </row>
    <row r="12" spans="1:25" s="108" customFormat="1" x14ac:dyDescent="0.15">
      <c r="A12" s="110"/>
      <c r="B12" s="111">
        <v>5</v>
      </c>
      <c r="C12" s="631"/>
      <c r="D12" s="631"/>
      <c r="E12" s="631"/>
      <c r="F12" s="631"/>
      <c r="G12" s="631"/>
      <c r="H12" s="632"/>
      <c r="I12" s="632"/>
      <c r="J12" s="632"/>
      <c r="K12" s="632"/>
      <c r="L12" s="632"/>
      <c r="M12" s="632"/>
      <c r="N12" s="632"/>
      <c r="O12" s="632"/>
      <c r="P12" s="632"/>
      <c r="Q12" s="632"/>
      <c r="R12" s="632"/>
      <c r="S12" s="631"/>
      <c r="T12" s="631"/>
      <c r="U12" s="92"/>
      <c r="V12" s="629"/>
      <c r="W12" s="630"/>
      <c r="X12" s="630"/>
      <c r="Y12" s="112" t="s">
        <v>37</v>
      </c>
    </row>
    <row r="13" spans="1:25" s="108" customFormat="1" x14ac:dyDescent="0.15">
      <c r="A13" s="110"/>
      <c r="B13" s="111">
        <v>6</v>
      </c>
      <c r="C13" s="631"/>
      <c r="D13" s="631"/>
      <c r="E13" s="631"/>
      <c r="F13" s="631"/>
      <c r="G13" s="631"/>
      <c r="H13" s="632"/>
      <c r="I13" s="632"/>
      <c r="J13" s="632"/>
      <c r="K13" s="632"/>
      <c r="L13" s="632"/>
      <c r="M13" s="632"/>
      <c r="N13" s="632"/>
      <c r="O13" s="632"/>
      <c r="P13" s="632"/>
      <c r="Q13" s="632"/>
      <c r="R13" s="632"/>
      <c r="S13" s="631"/>
      <c r="T13" s="631"/>
      <c r="U13" s="92"/>
      <c r="V13" s="629"/>
      <c r="W13" s="630"/>
      <c r="X13" s="630"/>
      <c r="Y13" s="112" t="s">
        <v>37</v>
      </c>
    </row>
    <row r="14" spans="1:25" s="108" customFormat="1" x14ac:dyDescent="0.15">
      <c r="A14" s="43"/>
      <c r="B14" s="111">
        <v>7</v>
      </c>
      <c r="C14" s="631"/>
      <c r="D14" s="631"/>
      <c r="E14" s="631"/>
      <c r="F14" s="631"/>
      <c r="G14" s="631"/>
      <c r="H14" s="632"/>
      <c r="I14" s="632"/>
      <c r="J14" s="632"/>
      <c r="K14" s="632"/>
      <c r="L14" s="632"/>
      <c r="M14" s="632"/>
      <c r="N14" s="632"/>
      <c r="O14" s="632"/>
      <c r="P14" s="632"/>
      <c r="Q14" s="632"/>
      <c r="R14" s="632"/>
      <c r="S14" s="631"/>
      <c r="T14" s="631"/>
      <c r="U14" s="92"/>
      <c r="V14" s="629"/>
      <c r="W14" s="630"/>
      <c r="X14" s="630"/>
      <c r="Y14" s="112" t="s">
        <v>37</v>
      </c>
    </row>
    <row r="15" spans="1:25" s="108" customFormat="1" x14ac:dyDescent="0.15">
      <c r="A15" s="43"/>
      <c r="B15" s="111">
        <v>8</v>
      </c>
      <c r="C15" s="631"/>
      <c r="D15" s="631"/>
      <c r="E15" s="631"/>
      <c r="F15" s="631"/>
      <c r="G15" s="631"/>
      <c r="H15" s="632"/>
      <c r="I15" s="632"/>
      <c r="J15" s="632"/>
      <c r="K15" s="632"/>
      <c r="L15" s="632"/>
      <c r="M15" s="632"/>
      <c r="N15" s="632"/>
      <c r="O15" s="632"/>
      <c r="P15" s="632"/>
      <c r="Q15" s="632"/>
      <c r="R15" s="632"/>
      <c r="S15" s="631"/>
      <c r="T15" s="631"/>
      <c r="U15" s="92"/>
      <c r="V15" s="629"/>
      <c r="W15" s="630"/>
      <c r="X15" s="630"/>
      <c r="Y15" s="112" t="s">
        <v>37</v>
      </c>
    </row>
    <row r="16" spans="1:25" s="108" customFormat="1" x14ac:dyDescent="0.15">
      <c r="A16" s="42"/>
      <c r="B16" s="111">
        <v>9</v>
      </c>
      <c r="C16" s="631"/>
      <c r="D16" s="631"/>
      <c r="E16" s="631"/>
      <c r="F16" s="631"/>
      <c r="G16" s="631"/>
      <c r="H16" s="632"/>
      <c r="I16" s="632"/>
      <c r="J16" s="632"/>
      <c r="K16" s="632"/>
      <c r="L16" s="632"/>
      <c r="M16" s="632"/>
      <c r="N16" s="632"/>
      <c r="O16" s="632"/>
      <c r="P16" s="632"/>
      <c r="Q16" s="632"/>
      <c r="R16" s="632"/>
      <c r="S16" s="631"/>
      <c r="T16" s="631"/>
      <c r="U16" s="92"/>
      <c r="V16" s="629"/>
      <c r="W16" s="630"/>
      <c r="X16" s="630"/>
      <c r="Y16" s="112" t="s">
        <v>37</v>
      </c>
    </row>
    <row r="17" spans="1:25" s="108" customFormat="1" x14ac:dyDescent="0.15">
      <c r="A17" s="42"/>
      <c r="B17" s="111">
        <v>10</v>
      </c>
      <c r="C17" s="631"/>
      <c r="D17" s="631"/>
      <c r="E17" s="631"/>
      <c r="F17" s="631"/>
      <c r="G17" s="631"/>
      <c r="H17" s="632"/>
      <c r="I17" s="632"/>
      <c r="J17" s="632"/>
      <c r="K17" s="632"/>
      <c r="L17" s="632"/>
      <c r="M17" s="632"/>
      <c r="N17" s="632"/>
      <c r="O17" s="632"/>
      <c r="P17" s="632"/>
      <c r="Q17" s="632"/>
      <c r="R17" s="632"/>
      <c r="S17" s="631"/>
      <c r="T17" s="631"/>
      <c r="U17" s="92"/>
      <c r="V17" s="629"/>
      <c r="W17" s="630"/>
      <c r="X17" s="630"/>
      <c r="Y17" s="112" t="s">
        <v>37</v>
      </c>
    </row>
    <row r="18" spans="1:25" s="108" customFormat="1" x14ac:dyDescent="0.15">
      <c r="A18" s="42"/>
      <c r="B18" s="111">
        <v>11</v>
      </c>
      <c r="C18" s="631"/>
      <c r="D18" s="631"/>
      <c r="E18" s="631"/>
      <c r="F18" s="631"/>
      <c r="G18" s="631"/>
      <c r="H18" s="632"/>
      <c r="I18" s="632"/>
      <c r="J18" s="632"/>
      <c r="K18" s="632"/>
      <c r="L18" s="632"/>
      <c r="M18" s="632"/>
      <c r="N18" s="632"/>
      <c r="O18" s="632"/>
      <c r="P18" s="632"/>
      <c r="Q18" s="632"/>
      <c r="R18" s="632"/>
      <c r="S18" s="631"/>
      <c r="T18" s="631"/>
      <c r="U18" s="92"/>
      <c r="V18" s="629"/>
      <c r="W18" s="630"/>
      <c r="X18" s="630"/>
      <c r="Y18" s="112" t="s">
        <v>37</v>
      </c>
    </row>
    <row r="19" spans="1:25" s="108" customFormat="1" x14ac:dyDescent="0.15">
      <c r="A19" s="42"/>
      <c r="B19" s="111">
        <v>12</v>
      </c>
      <c r="C19" s="631"/>
      <c r="D19" s="631"/>
      <c r="E19" s="631"/>
      <c r="F19" s="631"/>
      <c r="G19" s="631"/>
      <c r="H19" s="632"/>
      <c r="I19" s="632"/>
      <c r="J19" s="632"/>
      <c r="K19" s="632"/>
      <c r="L19" s="632"/>
      <c r="M19" s="632"/>
      <c r="N19" s="632"/>
      <c r="O19" s="632"/>
      <c r="P19" s="632"/>
      <c r="Q19" s="632"/>
      <c r="R19" s="632"/>
      <c r="S19" s="631"/>
      <c r="T19" s="631"/>
      <c r="U19" s="92"/>
      <c r="V19" s="629"/>
      <c r="W19" s="630"/>
      <c r="X19" s="630"/>
      <c r="Y19" s="112" t="s">
        <v>37</v>
      </c>
    </row>
    <row r="20" spans="1:25" s="108" customFormat="1" x14ac:dyDescent="0.15">
      <c r="A20" s="42"/>
      <c r="B20" s="111">
        <v>13</v>
      </c>
      <c r="C20" s="631"/>
      <c r="D20" s="631"/>
      <c r="E20" s="631"/>
      <c r="F20" s="631"/>
      <c r="G20" s="631"/>
      <c r="H20" s="632"/>
      <c r="I20" s="632"/>
      <c r="J20" s="632"/>
      <c r="K20" s="632"/>
      <c r="L20" s="632"/>
      <c r="M20" s="632"/>
      <c r="N20" s="632"/>
      <c r="O20" s="632"/>
      <c r="P20" s="632"/>
      <c r="Q20" s="632"/>
      <c r="R20" s="632"/>
      <c r="S20" s="631"/>
      <c r="T20" s="631"/>
      <c r="U20" s="92"/>
      <c r="V20" s="629"/>
      <c r="W20" s="630"/>
      <c r="X20" s="630"/>
      <c r="Y20" s="112" t="s">
        <v>37</v>
      </c>
    </row>
    <row r="21" spans="1:25" s="108" customFormat="1" x14ac:dyDescent="0.15">
      <c r="A21" s="42"/>
      <c r="B21" s="111">
        <v>14</v>
      </c>
      <c r="C21" s="631"/>
      <c r="D21" s="631"/>
      <c r="E21" s="631"/>
      <c r="F21" s="631"/>
      <c r="G21" s="631"/>
      <c r="H21" s="632"/>
      <c r="I21" s="632"/>
      <c r="J21" s="632"/>
      <c r="K21" s="632"/>
      <c r="L21" s="632"/>
      <c r="M21" s="632"/>
      <c r="N21" s="632"/>
      <c r="O21" s="632"/>
      <c r="P21" s="632"/>
      <c r="Q21" s="632"/>
      <c r="R21" s="632"/>
      <c r="S21" s="631"/>
      <c r="T21" s="631"/>
      <c r="U21" s="92"/>
      <c r="V21" s="629"/>
      <c r="W21" s="630"/>
      <c r="X21" s="630"/>
      <c r="Y21" s="112" t="s">
        <v>37</v>
      </c>
    </row>
    <row r="22" spans="1:25" s="108" customFormat="1" x14ac:dyDescent="0.15">
      <c r="A22" s="42"/>
      <c r="B22" s="111">
        <v>15</v>
      </c>
      <c r="C22" s="631"/>
      <c r="D22" s="631"/>
      <c r="E22" s="631"/>
      <c r="F22" s="631"/>
      <c r="G22" s="631"/>
      <c r="H22" s="632"/>
      <c r="I22" s="632"/>
      <c r="J22" s="632"/>
      <c r="K22" s="632"/>
      <c r="L22" s="632"/>
      <c r="M22" s="632"/>
      <c r="N22" s="632"/>
      <c r="O22" s="632"/>
      <c r="P22" s="632"/>
      <c r="Q22" s="632"/>
      <c r="R22" s="632"/>
      <c r="S22" s="631"/>
      <c r="T22" s="631"/>
      <c r="U22" s="92"/>
      <c r="V22" s="629"/>
      <c r="W22" s="630"/>
      <c r="X22" s="630"/>
      <c r="Y22" s="112" t="s">
        <v>37</v>
      </c>
    </row>
    <row r="23" spans="1:25" s="108" customFormat="1" x14ac:dyDescent="0.15">
      <c r="A23" s="43"/>
      <c r="B23" s="111">
        <v>16</v>
      </c>
      <c r="C23" s="631"/>
      <c r="D23" s="631"/>
      <c r="E23" s="631"/>
      <c r="F23" s="631"/>
      <c r="G23" s="631"/>
      <c r="H23" s="632"/>
      <c r="I23" s="632"/>
      <c r="J23" s="632"/>
      <c r="K23" s="632"/>
      <c r="L23" s="632"/>
      <c r="M23" s="632"/>
      <c r="N23" s="632"/>
      <c r="O23" s="632"/>
      <c r="P23" s="632"/>
      <c r="Q23" s="632"/>
      <c r="R23" s="632"/>
      <c r="S23" s="631"/>
      <c r="T23" s="631"/>
      <c r="U23" s="92"/>
      <c r="V23" s="629"/>
      <c r="W23" s="630"/>
      <c r="X23" s="630"/>
      <c r="Y23" s="112" t="s">
        <v>37</v>
      </c>
    </row>
    <row r="24" spans="1:25" s="108" customFormat="1" x14ac:dyDescent="0.15">
      <c r="A24" s="43"/>
      <c r="B24" s="111">
        <v>17</v>
      </c>
      <c r="C24" s="631"/>
      <c r="D24" s="631"/>
      <c r="E24" s="631"/>
      <c r="F24" s="631"/>
      <c r="G24" s="631"/>
      <c r="H24" s="632"/>
      <c r="I24" s="632"/>
      <c r="J24" s="632"/>
      <c r="K24" s="632"/>
      <c r="L24" s="632"/>
      <c r="M24" s="632"/>
      <c r="N24" s="632"/>
      <c r="O24" s="632"/>
      <c r="P24" s="632"/>
      <c r="Q24" s="632"/>
      <c r="R24" s="632"/>
      <c r="S24" s="631"/>
      <c r="T24" s="631"/>
      <c r="U24" s="92"/>
      <c r="V24" s="629"/>
      <c r="W24" s="630"/>
      <c r="X24" s="630"/>
      <c r="Y24" s="112" t="s">
        <v>37</v>
      </c>
    </row>
    <row r="25" spans="1:25" s="108" customFormat="1" x14ac:dyDescent="0.15">
      <c r="A25" s="43"/>
      <c r="B25" s="118">
        <v>18</v>
      </c>
      <c r="C25" s="631"/>
      <c r="D25" s="631"/>
      <c r="E25" s="631"/>
      <c r="F25" s="631"/>
      <c r="G25" s="631"/>
      <c r="H25" s="632"/>
      <c r="I25" s="632"/>
      <c r="J25" s="632"/>
      <c r="K25" s="632"/>
      <c r="L25" s="632"/>
      <c r="M25" s="632"/>
      <c r="N25" s="632"/>
      <c r="O25" s="632"/>
      <c r="P25" s="632"/>
      <c r="Q25" s="632"/>
      <c r="R25" s="632"/>
      <c r="S25" s="631"/>
      <c r="T25" s="631"/>
      <c r="U25" s="117"/>
      <c r="V25" s="629"/>
      <c r="W25" s="630"/>
      <c r="X25" s="630"/>
      <c r="Y25" s="119" t="s">
        <v>37</v>
      </c>
    </row>
    <row r="26" spans="1:25" s="108" customFormat="1" x14ac:dyDescent="0.15">
      <c r="A26" s="43"/>
      <c r="B26" s="639"/>
      <c r="C26" s="640"/>
      <c r="D26" s="640"/>
      <c r="E26" s="640"/>
      <c r="F26" s="640"/>
      <c r="G26" s="640"/>
      <c r="H26" s="640"/>
      <c r="I26" s="640"/>
      <c r="J26" s="640"/>
      <c r="K26" s="640"/>
      <c r="L26" s="640"/>
      <c r="M26" s="640"/>
      <c r="N26" s="640"/>
      <c r="O26" s="640"/>
      <c r="P26" s="640"/>
      <c r="Q26" s="640"/>
      <c r="R26" s="640"/>
      <c r="S26" s="640"/>
      <c r="T26" s="640"/>
      <c r="U26" s="641"/>
      <c r="V26" s="637">
        <f>SUM(V8:X25)</f>
        <v>0</v>
      </c>
      <c r="W26" s="638"/>
      <c r="X26" s="638"/>
      <c r="Y26" s="112" t="s">
        <v>37</v>
      </c>
    </row>
    <row r="27" spans="1:25" s="108" customFormat="1" x14ac:dyDescent="0.15">
      <c r="A27" s="43"/>
      <c r="B27" s="43"/>
      <c r="C27" s="43"/>
      <c r="D27" s="43"/>
      <c r="E27" s="43"/>
      <c r="F27" s="43"/>
      <c r="G27" s="43"/>
      <c r="H27" s="43"/>
      <c r="I27" s="43"/>
      <c r="J27" s="43"/>
      <c r="K27" s="43"/>
      <c r="L27" s="43"/>
      <c r="M27" s="43"/>
      <c r="N27" s="43"/>
      <c r="O27" s="43"/>
      <c r="P27" s="43"/>
      <c r="Q27" s="43"/>
      <c r="R27" s="43"/>
      <c r="S27" s="43"/>
      <c r="T27" s="43"/>
      <c r="U27" s="43"/>
      <c r="V27" s="43"/>
      <c r="W27" s="43"/>
      <c r="X27" s="43"/>
      <c r="Y27" s="43"/>
    </row>
    <row r="28" spans="1:25" s="108" customFormat="1" x14ac:dyDescent="0.15">
      <c r="A28" s="43"/>
      <c r="B28" s="43"/>
      <c r="C28" s="113"/>
      <c r="D28" s="113"/>
      <c r="E28" s="113"/>
      <c r="F28" s="113"/>
      <c r="G28" s="113"/>
      <c r="H28" s="113"/>
      <c r="I28" s="113"/>
      <c r="J28" s="113"/>
      <c r="K28" s="113"/>
      <c r="L28" s="113"/>
      <c r="M28" s="113"/>
      <c r="N28" s="113"/>
      <c r="O28" s="113"/>
      <c r="P28" s="113"/>
      <c r="Q28" s="113"/>
      <c r="R28" s="113"/>
      <c r="S28" s="113"/>
      <c r="T28" s="113"/>
      <c r="U28" s="113"/>
      <c r="V28" s="113"/>
      <c r="W28" s="113"/>
      <c r="X28" s="113"/>
      <c r="Y28" s="113"/>
    </row>
    <row r="29" spans="1:25" s="108" customFormat="1" ht="13.5" customHeight="1" x14ac:dyDescent="0.15">
      <c r="A29" s="42"/>
      <c r="B29" s="635" t="s">
        <v>73</v>
      </c>
      <c r="C29" s="635"/>
      <c r="D29" s="635"/>
      <c r="E29" s="633"/>
      <c r="F29" s="633"/>
      <c r="G29" s="633"/>
      <c r="H29" s="633"/>
      <c r="I29" s="633"/>
      <c r="J29" s="633"/>
      <c r="K29" s="633"/>
      <c r="L29" s="633"/>
      <c r="M29" s="633"/>
      <c r="N29" s="633"/>
      <c r="O29" s="633"/>
      <c r="P29" s="633"/>
      <c r="Q29" s="633"/>
      <c r="R29" s="633"/>
      <c r="S29" s="633"/>
      <c r="T29" s="633"/>
      <c r="U29" s="633"/>
      <c r="V29" s="633"/>
      <c r="W29" s="633"/>
      <c r="X29" s="633"/>
      <c r="Y29" s="109"/>
    </row>
    <row r="30" spans="1:25" s="108" customFormat="1" x14ac:dyDescent="0.15">
      <c r="A30" s="43"/>
      <c r="B30" s="43"/>
      <c r="C30" s="43"/>
      <c r="D30" s="43"/>
      <c r="E30" s="43"/>
      <c r="F30" s="43"/>
      <c r="G30" s="43"/>
      <c r="H30" s="43"/>
      <c r="I30" s="43"/>
      <c r="J30" s="43"/>
      <c r="K30" s="43"/>
      <c r="L30" s="43"/>
      <c r="M30" s="43"/>
      <c r="N30" s="43"/>
      <c r="O30" s="110"/>
      <c r="P30" s="110"/>
      <c r="Q30" s="110"/>
      <c r="R30" s="43"/>
      <c r="S30" s="43"/>
      <c r="T30" s="43"/>
      <c r="U30" s="43"/>
      <c r="V30" s="43"/>
      <c r="W30" s="43"/>
      <c r="X30" s="43"/>
      <c r="Y30" s="43"/>
    </row>
    <row r="31" spans="1:25" s="108" customFormat="1" x14ac:dyDescent="0.15">
      <c r="A31" s="43"/>
      <c r="B31" s="111"/>
      <c r="C31" s="642" t="s">
        <v>184</v>
      </c>
      <c r="D31" s="642"/>
      <c r="E31" s="642"/>
      <c r="F31" s="642"/>
      <c r="G31" s="642"/>
      <c r="H31" s="642" t="s">
        <v>75</v>
      </c>
      <c r="I31" s="642"/>
      <c r="J31" s="642"/>
      <c r="K31" s="642"/>
      <c r="L31" s="642"/>
      <c r="M31" s="642"/>
      <c r="N31" s="642"/>
      <c r="O31" s="642"/>
      <c r="P31" s="642"/>
      <c r="Q31" s="642"/>
      <c r="R31" s="642"/>
      <c r="S31" s="642" t="s">
        <v>48</v>
      </c>
      <c r="T31" s="642"/>
      <c r="U31" s="111" t="s">
        <v>164</v>
      </c>
      <c r="V31" s="636" t="s">
        <v>185</v>
      </c>
      <c r="W31" s="636"/>
      <c r="X31" s="636"/>
      <c r="Y31" s="636"/>
    </row>
    <row r="32" spans="1:25" s="108" customFormat="1" ht="13.5" customHeight="1" x14ac:dyDescent="0.15">
      <c r="A32" s="42"/>
      <c r="B32" s="111">
        <v>1</v>
      </c>
      <c r="C32" s="631"/>
      <c r="D32" s="631"/>
      <c r="E32" s="631"/>
      <c r="F32" s="631"/>
      <c r="G32" s="631"/>
      <c r="H32" s="631"/>
      <c r="I32" s="631"/>
      <c r="J32" s="631"/>
      <c r="K32" s="631"/>
      <c r="L32" s="631"/>
      <c r="M32" s="631"/>
      <c r="N32" s="631"/>
      <c r="O32" s="631"/>
      <c r="P32" s="631"/>
      <c r="Q32" s="631"/>
      <c r="R32" s="631"/>
      <c r="S32" s="631"/>
      <c r="T32" s="631"/>
      <c r="U32" s="92"/>
      <c r="V32" s="629"/>
      <c r="W32" s="630"/>
      <c r="X32" s="630"/>
      <c r="Y32" s="112" t="s">
        <v>37</v>
      </c>
    </row>
    <row r="33" spans="1:25" s="108" customFormat="1" x14ac:dyDescent="0.15">
      <c r="A33" s="42"/>
      <c r="B33" s="111">
        <v>2</v>
      </c>
      <c r="C33" s="631"/>
      <c r="D33" s="631"/>
      <c r="E33" s="631"/>
      <c r="F33" s="631"/>
      <c r="G33" s="631"/>
      <c r="H33" s="631"/>
      <c r="I33" s="631"/>
      <c r="J33" s="631"/>
      <c r="K33" s="631"/>
      <c r="L33" s="631"/>
      <c r="M33" s="631"/>
      <c r="N33" s="631"/>
      <c r="O33" s="631"/>
      <c r="P33" s="631"/>
      <c r="Q33" s="631"/>
      <c r="R33" s="631"/>
      <c r="S33" s="631"/>
      <c r="T33" s="631"/>
      <c r="U33" s="92"/>
      <c r="V33" s="629"/>
      <c r="W33" s="630"/>
      <c r="X33" s="630"/>
      <c r="Y33" s="112" t="s">
        <v>37</v>
      </c>
    </row>
    <row r="34" spans="1:25" s="108" customFormat="1" x14ac:dyDescent="0.15">
      <c r="A34" s="43"/>
      <c r="B34" s="111">
        <v>3</v>
      </c>
      <c r="C34" s="631"/>
      <c r="D34" s="631"/>
      <c r="E34" s="631"/>
      <c r="F34" s="631"/>
      <c r="G34" s="631"/>
      <c r="H34" s="631"/>
      <c r="I34" s="631"/>
      <c r="J34" s="631"/>
      <c r="K34" s="631"/>
      <c r="L34" s="631"/>
      <c r="M34" s="631"/>
      <c r="N34" s="631"/>
      <c r="O34" s="631"/>
      <c r="P34" s="631"/>
      <c r="Q34" s="631"/>
      <c r="R34" s="631"/>
      <c r="S34" s="631"/>
      <c r="T34" s="631"/>
      <c r="U34" s="92"/>
      <c r="V34" s="629"/>
      <c r="W34" s="630"/>
      <c r="X34" s="630"/>
      <c r="Y34" s="112" t="s">
        <v>37</v>
      </c>
    </row>
    <row r="35" spans="1:25" s="108" customFormat="1" x14ac:dyDescent="0.15">
      <c r="A35" s="43"/>
      <c r="B35" s="111">
        <v>4</v>
      </c>
      <c r="C35" s="631"/>
      <c r="D35" s="631"/>
      <c r="E35" s="631"/>
      <c r="F35" s="631"/>
      <c r="G35" s="631"/>
      <c r="H35" s="631"/>
      <c r="I35" s="631"/>
      <c r="J35" s="631"/>
      <c r="K35" s="631"/>
      <c r="L35" s="631"/>
      <c r="M35" s="631"/>
      <c r="N35" s="631"/>
      <c r="O35" s="631"/>
      <c r="P35" s="631"/>
      <c r="Q35" s="631"/>
      <c r="R35" s="631"/>
      <c r="S35" s="631"/>
      <c r="T35" s="631"/>
      <c r="U35" s="92"/>
      <c r="V35" s="629"/>
      <c r="W35" s="630"/>
      <c r="X35" s="630"/>
      <c r="Y35" s="112" t="s">
        <v>37</v>
      </c>
    </row>
    <row r="36" spans="1:25" s="108" customFormat="1" x14ac:dyDescent="0.15">
      <c r="A36" s="110"/>
      <c r="B36" s="111">
        <v>5</v>
      </c>
      <c r="C36" s="631"/>
      <c r="D36" s="631"/>
      <c r="E36" s="631"/>
      <c r="F36" s="631"/>
      <c r="G36" s="631"/>
      <c r="H36" s="631"/>
      <c r="I36" s="631"/>
      <c r="J36" s="631"/>
      <c r="K36" s="631"/>
      <c r="L36" s="631"/>
      <c r="M36" s="631"/>
      <c r="N36" s="631"/>
      <c r="O36" s="631"/>
      <c r="P36" s="631"/>
      <c r="Q36" s="631"/>
      <c r="R36" s="631"/>
      <c r="S36" s="631"/>
      <c r="T36" s="631"/>
      <c r="U36" s="92"/>
      <c r="V36" s="629"/>
      <c r="W36" s="630"/>
      <c r="X36" s="630"/>
      <c r="Y36" s="112" t="s">
        <v>37</v>
      </c>
    </row>
    <row r="37" spans="1:25" s="108" customFormat="1" x14ac:dyDescent="0.15">
      <c r="A37" s="110"/>
      <c r="B37" s="111">
        <v>6</v>
      </c>
      <c r="C37" s="631"/>
      <c r="D37" s="631"/>
      <c r="E37" s="631"/>
      <c r="F37" s="631"/>
      <c r="G37" s="631"/>
      <c r="H37" s="631"/>
      <c r="I37" s="631"/>
      <c r="J37" s="631"/>
      <c r="K37" s="631"/>
      <c r="L37" s="631"/>
      <c r="M37" s="631"/>
      <c r="N37" s="631"/>
      <c r="O37" s="631"/>
      <c r="P37" s="631"/>
      <c r="Q37" s="631"/>
      <c r="R37" s="631"/>
      <c r="S37" s="631"/>
      <c r="T37" s="631"/>
      <c r="U37" s="92"/>
      <c r="V37" s="629"/>
      <c r="W37" s="630"/>
      <c r="X37" s="630"/>
      <c r="Y37" s="112" t="s">
        <v>37</v>
      </c>
    </row>
    <row r="38" spans="1:25" s="108" customFormat="1" x14ac:dyDescent="0.15">
      <c r="A38" s="43"/>
      <c r="B38" s="111">
        <v>7</v>
      </c>
      <c r="C38" s="631"/>
      <c r="D38" s="631"/>
      <c r="E38" s="631"/>
      <c r="F38" s="631"/>
      <c r="G38" s="631"/>
      <c r="H38" s="631"/>
      <c r="I38" s="631"/>
      <c r="J38" s="631"/>
      <c r="K38" s="631"/>
      <c r="L38" s="631"/>
      <c r="M38" s="631"/>
      <c r="N38" s="631"/>
      <c r="O38" s="631"/>
      <c r="P38" s="631"/>
      <c r="Q38" s="631"/>
      <c r="R38" s="631"/>
      <c r="S38" s="631"/>
      <c r="T38" s="631"/>
      <c r="U38" s="92"/>
      <c r="V38" s="629"/>
      <c r="W38" s="630"/>
      <c r="X38" s="630"/>
      <c r="Y38" s="112" t="s">
        <v>37</v>
      </c>
    </row>
    <row r="39" spans="1:25" s="108" customFormat="1" x14ac:dyDescent="0.15">
      <c r="A39" s="43"/>
      <c r="B39" s="111">
        <v>8</v>
      </c>
      <c r="C39" s="631"/>
      <c r="D39" s="631"/>
      <c r="E39" s="631"/>
      <c r="F39" s="631"/>
      <c r="G39" s="631"/>
      <c r="H39" s="631"/>
      <c r="I39" s="631"/>
      <c r="J39" s="631"/>
      <c r="K39" s="631"/>
      <c r="L39" s="631"/>
      <c r="M39" s="631"/>
      <c r="N39" s="631"/>
      <c r="O39" s="631"/>
      <c r="P39" s="631"/>
      <c r="Q39" s="631"/>
      <c r="R39" s="631"/>
      <c r="S39" s="631"/>
      <c r="T39" s="631"/>
      <c r="U39" s="92"/>
      <c r="V39" s="629"/>
      <c r="W39" s="630"/>
      <c r="X39" s="630"/>
      <c r="Y39" s="112" t="s">
        <v>37</v>
      </c>
    </row>
    <row r="40" spans="1:25" s="108" customFormat="1" x14ac:dyDescent="0.15">
      <c r="A40" s="42"/>
      <c r="B40" s="111">
        <v>9</v>
      </c>
      <c r="C40" s="631"/>
      <c r="D40" s="631"/>
      <c r="E40" s="631"/>
      <c r="F40" s="631"/>
      <c r="G40" s="631"/>
      <c r="H40" s="631"/>
      <c r="I40" s="631"/>
      <c r="J40" s="631"/>
      <c r="K40" s="631"/>
      <c r="L40" s="631"/>
      <c r="M40" s="631"/>
      <c r="N40" s="631"/>
      <c r="O40" s="631"/>
      <c r="P40" s="631"/>
      <c r="Q40" s="631"/>
      <c r="R40" s="631"/>
      <c r="S40" s="631"/>
      <c r="T40" s="631"/>
      <c r="U40" s="92"/>
      <c r="V40" s="629"/>
      <c r="W40" s="630"/>
      <c r="X40" s="630"/>
      <c r="Y40" s="112" t="s">
        <v>37</v>
      </c>
    </row>
    <row r="41" spans="1:25" s="108" customFormat="1" x14ac:dyDescent="0.15">
      <c r="A41" s="43"/>
      <c r="B41" s="111">
        <v>10</v>
      </c>
      <c r="C41" s="631"/>
      <c r="D41" s="631"/>
      <c r="E41" s="631"/>
      <c r="F41" s="631"/>
      <c r="G41" s="631"/>
      <c r="H41" s="631"/>
      <c r="I41" s="631"/>
      <c r="J41" s="631"/>
      <c r="K41" s="631"/>
      <c r="L41" s="631"/>
      <c r="M41" s="631"/>
      <c r="N41" s="631"/>
      <c r="O41" s="631"/>
      <c r="P41" s="631"/>
      <c r="Q41" s="631"/>
      <c r="R41" s="631"/>
      <c r="S41" s="631"/>
      <c r="T41" s="631"/>
      <c r="U41" s="92"/>
      <c r="V41" s="629"/>
      <c r="W41" s="630"/>
      <c r="X41" s="630"/>
      <c r="Y41" s="112" t="s">
        <v>37</v>
      </c>
    </row>
    <row r="42" spans="1:25" s="108" customFormat="1" x14ac:dyDescent="0.15">
      <c r="A42" s="43"/>
      <c r="B42" s="636"/>
      <c r="C42" s="636"/>
      <c r="D42" s="636"/>
      <c r="E42" s="636"/>
      <c r="F42" s="636"/>
      <c r="G42" s="636"/>
      <c r="H42" s="636"/>
      <c r="I42" s="636"/>
      <c r="J42" s="636"/>
      <c r="K42" s="636"/>
      <c r="L42" s="636"/>
      <c r="M42" s="636"/>
      <c r="N42" s="636"/>
      <c r="O42" s="636"/>
      <c r="P42" s="636"/>
      <c r="Q42" s="636"/>
      <c r="R42" s="636"/>
      <c r="S42" s="636" t="s">
        <v>158</v>
      </c>
      <c r="T42" s="636"/>
      <c r="U42" s="114"/>
      <c r="V42" s="637">
        <f>SUM(V32:X41)</f>
        <v>0</v>
      </c>
      <c r="W42" s="638"/>
      <c r="X42" s="638"/>
      <c r="Y42" s="112" t="s">
        <v>37</v>
      </c>
    </row>
    <row r="43" spans="1:25" s="108" customFormat="1" x14ac:dyDescent="0.15">
      <c r="A43" s="43"/>
      <c r="B43" s="43"/>
      <c r="C43" s="43"/>
      <c r="D43" s="43"/>
      <c r="E43" s="43"/>
      <c r="F43" s="43"/>
      <c r="G43" s="43"/>
      <c r="H43" s="43"/>
      <c r="I43" s="43"/>
      <c r="J43" s="43"/>
      <c r="K43" s="43"/>
      <c r="L43" s="43"/>
      <c r="M43" s="43"/>
      <c r="N43" s="43"/>
      <c r="O43" s="43"/>
      <c r="P43" s="43"/>
      <c r="Q43" s="43"/>
      <c r="R43" s="43"/>
      <c r="S43" s="43"/>
      <c r="T43" s="43"/>
      <c r="U43" s="43"/>
      <c r="V43" s="43"/>
      <c r="W43" s="43"/>
      <c r="X43" s="43"/>
      <c r="Y43" s="43"/>
    </row>
    <row r="44" spans="1:25" s="108" customFormat="1" x14ac:dyDescent="0.15">
      <c r="A44" s="43"/>
      <c r="B44" s="43"/>
      <c r="C44" s="113"/>
      <c r="D44" s="113"/>
      <c r="E44" s="113"/>
      <c r="F44" s="113"/>
      <c r="G44" s="113"/>
      <c r="H44" s="113"/>
      <c r="I44" s="113"/>
      <c r="J44" s="113"/>
      <c r="K44" s="113"/>
      <c r="L44" s="113"/>
      <c r="M44" s="113"/>
      <c r="N44" s="113"/>
      <c r="O44" s="113"/>
      <c r="P44" s="113"/>
      <c r="Q44" s="113"/>
      <c r="R44" s="113"/>
      <c r="S44" s="113"/>
      <c r="T44" s="113"/>
      <c r="U44" s="113"/>
      <c r="V44" s="113"/>
      <c r="W44" s="113"/>
      <c r="X44" s="113"/>
      <c r="Y44" s="113"/>
    </row>
    <row r="45" spans="1:25" s="108" customFormat="1" ht="13.5" customHeight="1" x14ac:dyDescent="0.15">
      <c r="A45" s="42"/>
      <c r="B45" s="635" t="s">
        <v>73</v>
      </c>
      <c r="C45" s="635"/>
      <c r="D45" s="635"/>
      <c r="E45" s="115"/>
      <c r="F45" s="634"/>
      <c r="G45" s="634"/>
      <c r="H45" s="634"/>
      <c r="I45" s="634"/>
      <c r="J45" s="634"/>
      <c r="K45" s="634"/>
      <c r="L45" s="634"/>
      <c r="M45" s="634"/>
      <c r="N45" s="634"/>
      <c r="O45" s="634"/>
      <c r="P45" s="634"/>
      <c r="Q45" s="634"/>
      <c r="R45" s="634"/>
      <c r="S45" s="634"/>
      <c r="T45" s="634"/>
      <c r="U45" s="634"/>
      <c r="V45" s="634"/>
      <c r="W45" s="634"/>
      <c r="X45" s="634"/>
      <c r="Y45" s="109"/>
    </row>
    <row r="46" spans="1:25" s="108" customFormat="1" x14ac:dyDescent="0.15">
      <c r="A46" s="43"/>
      <c r="B46" s="43"/>
      <c r="C46" s="43"/>
      <c r="D46" s="43"/>
      <c r="E46" s="43"/>
      <c r="F46" s="43"/>
      <c r="G46" s="43"/>
      <c r="H46" s="43"/>
      <c r="I46" s="43"/>
      <c r="J46" s="43"/>
      <c r="K46" s="43"/>
      <c r="L46" s="43"/>
      <c r="M46" s="43"/>
      <c r="N46" s="43"/>
      <c r="O46" s="110"/>
      <c r="P46" s="110"/>
      <c r="Q46" s="110"/>
      <c r="R46" s="43"/>
      <c r="S46" s="43"/>
      <c r="T46" s="43"/>
      <c r="U46" s="43"/>
      <c r="V46" s="43"/>
      <c r="W46" s="43"/>
      <c r="X46" s="43"/>
      <c r="Y46" s="43"/>
    </row>
    <row r="47" spans="1:25" s="108" customFormat="1" x14ac:dyDescent="0.15">
      <c r="A47" s="43"/>
      <c r="B47" s="111"/>
      <c r="C47" s="642" t="s">
        <v>74</v>
      </c>
      <c r="D47" s="642"/>
      <c r="E47" s="642"/>
      <c r="F47" s="642"/>
      <c r="G47" s="642"/>
      <c r="H47" s="642" t="s">
        <v>75</v>
      </c>
      <c r="I47" s="642"/>
      <c r="J47" s="642"/>
      <c r="K47" s="642"/>
      <c r="L47" s="642"/>
      <c r="M47" s="642"/>
      <c r="N47" s="642"/>
      <c r="O47" s="642"/>
      <c r="P47" s="642"/>
      <c r="Q47" s="642"/>
      <c r="R47" s="642"/>
      <c r="S47" s="642" t="s">
        <v>48</v>
      </c>
      <c r="T47" s="642"/>
      <c r="U47" s="111" t="s">
        <v>165</v>
      </c>
      <c r="V47" s="636" t="s">
        <v>174</v>
      </c>
      <c r="W47" s="636"/>
      <c r="X47" s="636"/>
      <c r="Y47" s="636"/>
    </row>
    <row r="48" spans="1:25" s="108" customFormat="1" ht="13.5" customHeight="1" x14ac:dyDescent="0.15">
      <c r="A48" s="42"/>
      <c r="B48" s="111">
        <v>1</v>
      </c>
      <c r="C48" s="631"/>
      <c r="D48" s="631"/>
      <c r="E48" s="631"/>
      <c r="F48" s="631"/>
      <c r="G48" s="631"/>
      <c r="H48" s="631"/>
      <c r="I48" s="631"/>
      <c r="J48" s="631"/>
      <c r="K48" s="631"/>
      <c r="L48" s="631"/>
      <c r="M48" s="631"/>
      <c r="N48" s="631"/>
      <c r="O48" s="631"/>
      <c r="P48" s="631"/>
      <c r="Q48" s="631"/>
      <c r="R48" s="631"/>
      <c r="S48" s="631"/>
      <c r="T48" s="631"/>
      <c r="U48" s="92"/>
      <c r="V48" s="629"/>
      <c r="W48" s="630"/>
      <c r="X48" s="630"/>
      <c r="Y48" s="112" t="s">
        <v>37</v>
      </c>
    </row>
    <row r="49" spans="1:25" s="108" customFormat="1" x14ac:dyDescent="0.15">
      <c r="A49" s="42"/>
      <c r="B49" s="111">
        <v>2</v>
      </c>
      <c r="C49" s="631"/>
      <c r="D49" s="631"/>
      <c r="E49" s="631"/>
      <c r="F49" s="631"/>
      <c r="G49" s="631"/>
      <c r="H49" s="631"/>
      <c r="I49" s="631"/>
      <c r="J49" s="631"/>
      <c r="K49" s="631"/>
      <c r="L49" s="631"/>
      <c r="M49" s="631"/>
      <c r="N49" s="631"/>
      <c r="O49" s="631"/>
      <c r="P49" s="631"/>
      <c r="Q49" s="631"/>
      <c r="R49" s="631"/>
      <c r="S49" s="631"/>
      <c r="T49" s="631"/>
      <c r="U49" s="92"/>
      <c r="V49" s="629"/>
      <c r="W49" s="630"/>
      <c r="X49" s="630"/>
      <c r="Y49" s="112" t="s">
        <v>37</v>
      </c>
    </row>
    <row r="50" spans="1:25" s="108" customFormat="1" x14ac:dyDescent="0.15">
      <c r="A50" s="43"/>
      <c r="B50" s="111">
        <v>3</v>
      </c>
      <c r="C50" s="631"/>
      <c r="D50" s="631"/>
      <c r="E50" s="631"/>
      <c r="F50" s="631"/>
      <c r="G50" s="631"/>
      <c r="H50" s="631"/>
      <c r="I50" s="631"/>
      <c r="J50" s="631"/>
      <c r="K50" s="631"/>
      <c r="L50" s="631"/>
      <c r="M50" s="631"/>
      <c r="N50" s="631"/>
      <c r="O50" s="631"/>
      <c r="P50" s="631"/>
      <c r="Q50" s="631"/>
      <c r="R50" s="631"/>
      <c r="S50" s="631"/>
      <c r="T50" s="631"/>
      <c r="U50" s="92"/>
      <c r="V50" s="629"/>
      <c r="W50" s="630"/>
      <c r="X50" s="630"/>
      <c r="Y50" s="112" t="s">
        <v>37</v>
      </c>
    </row>
    <row r="51" spans="1:25" s="108" customFormat="1" x14ac:dyDescent="0.15">
      <c r="A51" s="43"/>
      <c r="B51" s="111">
        <v>4</v>
      </c>
      <c r="C51" s="631"/>
      <c r="D51" s="631"/>
      <c r="E51" s="631"/>
      <c r="F51" s="631"/>
      <c r="G51" s="631"/>
      <c r="H51" s="631"/>
      <c r="I51" s="631"/>
      <c r="J51" s="631"/>
      <c r="K51" s="631"/>
      <c r="L51" s="631"/>
      <c r="M51" s="631"/>
      <c r="N51" s="631"/>
      <c r="O51" s="631"/>
      <c r="P51" s="631"/>
      <c r="Q51" s="631"/>
      <c r="R51" s="631"/>
      <c r="S51" s="631"/>
      <c r="T51" s="631"/>
      <c r="U51" s="92"/>
      <c r="V51" s="629"/>
      <c r="W51" s="630"/>
      <c r="X51" s="630"/>
      <c r="Y51" s="112" t="s">
        <v>37</v>
      </c>
    </row>
    <row r="52" spans="1:25" s="108" customFormat="1" x14ac:dyDescent="0.15">
      <c r="A52" s="110"/>
      <c r="B52" s="111">
        <v>5</v>
      </c>
      <c r="C52" s="631"/>
      <c r="D52" s="631"/>
      <c r="E52" s="631"/>
      <c r="F52" s="631"/>
      <c r="G52" s="631"/>
      <c r="H52" s="631"/>
      <c r="I52" s="631"/>
      <c r="J52" s="631"/>
      <c r="K52" s="631"/>
      <c r="L52" s="631"/>
      <c r="M52" s="631"/>
      <c r="N52" s="631"/>
      <c r="O52" s="631"/>
      <c r="P52" s="631"/>
      <c r="Q52" s="631"/>
      <c r="R52" s="631"/>
      <c r="S52" s="631"/>
      <c r="T52" s="631"/>
      <c r="U52" s="92"/>
      <c r="V52" s="629"/>
      <c r="W52" s="630"/>
      <c r="X52" s="630"/>
      <c r="Y52" s="112" t="s">
        <v>37</v>
      </c>
    </row>
    <row r="53" spans="1:25" s="108" customFormat="1" x14ac:dyDescent="0.15">
      <c r="A53" s="110"/>
      <c r="B53" s="111">
        <v>6</v>
      </c>
      <c r="C53" s="631"/>
      <c r="D53" s="631"/>
      <c r="E53" s="631"/>
      <c r="F53" s="631"/>
      <c r="G53" s="631"/>
      <c r="H53" s="631"/>
      <c r="I53" s="631"/>
      <c r="J53" s="631"/>
      <c r="K53" s="631"/>
      <c r="L53" s="631"/>
      <c r="M53" s="631"/>
      <c r="N53" s="631"/>
      <c r="O53" s="631"/>
      <c r="P53" s="631"/>
      <c r="Q53" s="631"/>
      <c r="R53" s="631"/>
      <c r="S53" s="631"/>
      <c r="T53" s="631"/>
      <c r="U53" s="92"/>
      <c r="V53" s="629"/>
      <c r="W53" s="630"/>
      <c r="X53" s="630"/>
      <c r="Y53" s="112" t="s">
        <v>37</v>
      </c>
    </row>
    <row r="54" spans="1:25" s="108" customFormat="1" x14ac:dyDescent="0.15">
      <c r="A54" s="43"/>
      <c r="B54" s="111">
        <v>7</v>
      </c>
      <c r="C54" s="631"/>
      <c r="D54" s="631"/>
      <c r="E54" s="631"/>
      <c r="F54" s="631"/>
      <c r="G54" s="631"/>
      <c r="H54" s="631"/>
      <c r="I54" s="631"/>
      <c r="J54" s="631"/>
      <c r="K54" s="631"/>
      <c r="L54" s="631"/>
      <c r="M54" s="631"/>
      <c r="N54" s="631"/>
      <c r="O54" s="631"/>
      <c r="P54" s="631"/>
      <c r="Q54" s="631"/>
      <c r="R54" s="631"/>
      <c r="S54" s="631"/>
      <c r="T54" s="631"/>
      <c r="U54" s="92"/>
      <c r="V54" s="629"/>
      <c r="W54" s="630"/>
      <c r="X54" s="630"/>
      <c r="Y54" s="112" t="s">
        <v>37</v>
      </c>
    </row>
    <row r="55" spans="1:25" s="108" customFormat="1" x14ac:dyDescent="0.15">
      <c r="A55" s="43"/>
      <c r="B55" s="111">
        <v>8</v>
      </c>
      <c r="C55" s="631"/>
      <c r="D55" s="631"/>
      <c r="E55" s="631"/>
      <c r="F55" s="631"/>
      <c r="G55" s="631"/>
      <c r="H55" s="631"/>
      <c r="I55" s="631"/>
      <c r="J55" s="631"/>
      <c r="K55" s="631"/>
      <c r="L55" s="631"/>
      <c r="M55" s="631"/>
      <c r="N55" s="631"/>
      <c r="O55" s="631"/>
      <c r="P55" s="631"/>
      <c r="Q55" s="631"/>
      <c r="R55" s="631"/>
      <c r="S55" s="631"/>
      <c r="T55" s="631"/>
      <c r="U55" s="92"/>
      <c r="V55" s="629"/>
      <c r="W55" s="630"/>
      <c r="X55" s="630"/>
      <c r="Y55" s="112" t="s">
        <v>37</v>
      </c>
    </row>
    <row r="56" spans="1:25" s="108" customFormat="1" x14ac:dyDescent="0.15">
      <c r="A56" s="42"/>
      <c r="B56" s="111">
        <v>9</v>
      </c>
      <c r="C56" s="631"/>
      <c r="D56" s="631"/>
      <c r="E56" s="631"/>
      <c r="F56" s="631"/>
      <c r="G56" s="631"/>
      <c r="H56" s="631"/>
      <c r="I56" s="631"/>
      <c r="J56" s="631"/>
      <c r="K56" s="631"/>
      <c r="L56" s="631"/>
      <c r="M56" s="631"/>
      <c r="N56" s="631"/>
      <c r="O56" s="631"/>
      <c r="P56" s="631"/>
      <c r="Q56" s="631"/>
      <c r="R56" s="631"/>
      <c r="S56" s="631"/>
      <c r="T56" s="631"/>
      <c r="U56" s="92"/>
      <c r="V56" s="629"/>
      <c r="W56" s="630"/>
      <c r="X56" s="630"/>
      <c r="Y56" s="112" t="s">
        <v>37</v>
      </c>
    </row>
    <row r="57" spans="1:25" s="108" customFormat="1" x14ac:dyDescent="0.15">
      <c r="A57" s="43"/>
      <c r="B57" s="111">
        <v>10</v>
      </c>
      <c r="C57" s="631"/>
      <c r="D57" s="631"/>
      <c r="E57" s="631"/>
      <c r="F57" s="631"/>
      <c r="G57" s="631"/>
      <c r="H57" s="631"/>
      <c r="I57" s="631"/>
      <c r="J57" s="631"/>
      <c r="K57" s="631"/>
      <c r="L57" s="631"/>
      <c r="M57" s="631"/>
      <c r="N57" s="631"/>
      <c r="O57" s="631"/>
      <c r="P57" s="631"/>
      <c r="Q57" s="631"/>
      <c r="R57" s="631"/>
      <c r="S57" s="631"/>
      <c r="T57" s="631"/>
      <c r="U57" s="92"/>
      <c r="V57" s="629"/>
      <c r="W57" s="630"/>
      <c r="X57" s="630"/>
      <c r="Y57" s="112" t="s">
        <v>37</v>
      </c>
    </row>
    <row r="58" spans="1:25" s="108" customFormat="1" x14ac:dyDescent="0.15">
      <c r="A58" s="43"/>
      <c r="B58" s="636"/>
      <c r="C58" s="636"/>
      <c r="D58" s="636"/>
      <c r="E58" s="636"/>
      <c r="F58" s="636"/>
      <c r="G58" s="636"/>
      <c r="H58" s="636"/>
      <c r="I58" s="636"/>
      <c r="J58" s="636"/>
      <c r="K58" s="636"/>
      <c r="L58" s="636"/>
      <c r="M58" s="636"/>
      <c r="N58" s="636"/>
      <c r="O58" s="636"/>
      <c r="P58" s="636"/>
      <c r="Q58" s="636"/>
      <c r="R58" s="636"/>
      <c r="S58" s="636" t="s">
        <v>158</v>
      </c>
      <c r="T58" s="636"/>
      <c r="U58" s="114"/>
      <c r="V58" s="637">
        <f>SUM(V48:X57)</f>
        <v>0</v>
      </c>
      <c r="W58" s="638"/>
      <c r="X58" s="638"/>
      <c r="Y58" s="112" t="s">
        <v>37</v>
      </c>
    </row>
    <row r="59" spans="1:25" s="108" customFormat="1" x14ac:dyDescent="0.15">
      <c r="A59" s="43"/>
      <c r="B59" s="43"/>
      <c r="C59" s="113"/>
      <c r="D59" s="113"/>
      <c r="E59" s="113"/>
      <c r="F59" s="113"/>
      <c r="G59" s="113"/>
      <c r="H59" s="113"/>
      <c r="I59" s="113"/>
      <c r="J59" s="113"/>
      <c r="K59" s="113"/>
      <c r="L59" s="113"/>
      <c r="M59" s="113"/>
      <c r="N59" s="113"/>
      <c r="O59" s="113"/>
      <c r="P59" s="113"/>
      <c r="Q59" s="113"/>
      <c r="R59" s="113"/>
      <c r="S59" s="113"/>
      <c r="T59" s="113"/>
      <c r="U59" s="113"/>
      <c r="V59" s="113"/>
      <c r="W59" s="113"/>
      <c r="X59" s="113"/>
      <c r="Y59" s="113"/>
    </row>
    <row r="60" spans="1:25" s="108" customFormat="1" x14ac:dyDescent="0.15">
      <c r="A60" s="43"/>
      <c r="B60" s="53" t="s">
        <v>173</v>
      </c>
      <c r="C60" s="43"/>
      <c r="D60" s="43"/>
      <c r="E60" s="43"/>
      <c r="F60" s="43"/>
      <c r="G60" s="43"/>
      <c r="H60" s="43"/>
      <c r="I60" s="43"/>
      <c r="J60" s="43"/>
      <c r="K60" s="43"/>
      <c r="L60" s="43"/>
      <c r="M60" s="43"/>
      <c r="N60" s="43"/>
      <c r="O60" s="43"/>
      <c r="P60" s="43"/>
      <c r="Q60" s="43"/>
      <c r="R60" s="43"/>
      <c r="S60" s="43"/>
      <c r="T60" s="43"/>
      <c r="U60" s="43"/>
      <c r="V60" s="43"/>
      <c r="W60" s="43"/>
      <c r="X60" s="43"/>
      <c r="Y60" s="43"/>
    </row>
    <row r="61" spans="1:25" s="108" customFormat="1" x14ac:dyDescent="0.15">
      <c r="A61" s="43"/>
      <c r="B61" s="53" t="s">
        <v>143</v>
      </c>
      <c r="C61" s="43"/>
      <c r="D61" s="43"/>
      <c r="E61" s="43"/>
      <c r="F61" s="43"/>
      <c r="G61" s="43"/>
      <c r="H61" s="43"/>
      <c r="I61" s="43"/>
      <c r="J61" s="43"/>
      <c r="K61" s="43"/>
      <c r="L61" s="43"/>
      <c r="M61" s="43"/>
      <c r="N61" s="43"/>
      <c r="O61" s="43"/>
      <c r="P61" s="43"/>
      <c r="Q61" s="43"/>
      <c r="R61" s="43"/>
      <c r="S61" s="43"/>
      <c r="T61" s="43"/>
      <c r="U61" s="43"/>
      <c r="V61" s="43"/>
      <c r="W61" s="43"/>
      <c r="X61" s="43"/>
      <c r="Y61" s="43"/>
    </row>
    <row r="62" spans="1:25" s="108" customFormat="1" x14ac:dyDescent="0.15">
      <c r="A62" s="43"/>
      <c r="B62" s="43"/>
      <c r="C62" s="113"/>
      <c r="D62" s="113"/>
      <c r="E62" s="113"/>
      <c r="F62" s="113"/>
      <c r="G62" s="113"/>
      <c r="H62" s="113"/>
      <c r="I62" s="113"/>
      <c r="J62" s="113"/>
      <c r="K62" s="113"/>
      <c r="L62" s="113"/>
      <c r="M62" s="113"/>
      <c r="N62" s="113"/>
      <c r="O62" s="113"/>
      <c r="P62" s="113"/>
      <c r="Q62" s="113"/>
      <c r="R62" s="113"/>
      <c r="S62" s="113"/>
      <c r="T62" s="113"/>
      <c r="U62" s="113"/>
      <c r="V62" s="113"/>
      <c r="W62" s="113"/>
      <c r="X62" s="113"/>
      <c r="Y62" s="113"/>
    </row>
    <row r="63" spans="1:25" s="108" customFormat="1" x14ac:dyDescent="0.15">
      <c r="A63" s="43"/>
      <c r="B63" s="43"/>
      <c r="C63" s="113"/>
      <c r="D63" s="113"/>
      <c r="E63" s="113"/>
      <c r="F63" s="113"/>
      <c r="G63" s="113"/>
      <c r="H63" s="113"/>
      <c r="I63" s="113"/>
      <c r="J63" s="113"/>
      <c r="K63" s="113"/>
      <c r="L63" s="113"/>
      <c r="M63" s="113"/>
      <c r="N63" s="113"/>
      <c r="O63" s="113"/>
      <c r="P63" s="113"/>
      <c r="Q63" s="113"/>
      <c r="R63" s="113"/>
      <c r="S63" s="113"/>
      <c r="T63" s="113"/>
      <c r="U63" s="113"/>
      <c r="V63" s="113"/>
      <c r="W63" s="113"/>
      <c r="X63" s="113"/>
      <c r="Y63" s="113"/>
    </row>
    <row r="64" spans="1:25" s="108" customFormat="1" x14ac:dyDescent="0.15">
      <c r="A64" s="43"/>
      <c r="B64" s="43"/>
      <c r="C64" s="113"/>
      <c r="D64" s="113"/>
      <c r="E64" s="113"/>
      <c r="F64" s="113"/>
      <c r="G64" s="113"/>
      <c r="H64" s="113"/>
      <c r="I64" s="113"/>
      <c r="J64" s="113"/>
      <c r="K64" s="113"/>
      <c r="L64" s="113"/>
      <c r="M64" s="113"/>
      <c r="N64" s="113"/>
      <c r="O64" s="113"/>
      <c r="P64" s="113"/>
      <c r="Q64" s="113"/>
      <c r="R64" s="113"/>
      <c r="S64" s="113"/>
      <c r="T64" s="113"/>
      <c r="U64" s="113"/>
      <c r="V64" s="113"/>
      <c r="W64" s="113"/>
      <c r="X64" s="113"/>
      <c r="Y64" s="113"/>
    </row>
    <row r="65" spans="1:25" s="108" customFormat="1" x14ac:dyDescent="0.15">
      <c r="A65" s="43"/>
      <c r="B65" s="43"/>
      <c r="C65" s="113"/>
      <c r="D65" s="113"/>
      <c r="E65" s="113"/>
      <c r="F65" s="113"/>
      <c r="G65" s="113"/>
      <c r="H65" s="113"/>
      <c r="I65" s="113"/>
      <c r="J65" s="113"/>
      <c r="K65" s="113"/>
      <c r="L65" s="113"/>
      <c r="M65" s="113"/>
      <c r="N65" s="113"/>
      <c r="O65" s="113"/>
      <c r="P65" s="113"/>
      <c r="Q65" s="113"/>
      <c r="R65" s="113"/>
      <c r="S65" s="113"/>
      <c r="T65" s="113"/>
      <c r="U65" s="113"/>
      <c r="V65" s="113"/>
      <c r="W65" s="113"/>
      <c r="X65" s="113"/>
      <c r="Y65" s="113"/>
    </row>
    <row r="66" spans="1:25" s="108" customFormat="1" x14ac:dyDescent="0.15">
      <c r="A66" s="43"/>
      <c r="B66" s="43"/>
      <c r="C66" s="113"/>
      <c r="D66" s="113"/>
      <c r="E66" s="113"/>
      <c r="F66" s="113"/>
      <c r="G66" s="113"/>
      <c r="H66" s="113"/>
      <c r="I66" s="113"/>
      <c r="J66" s="113"/>
      <c r="K66" s="113"/>
      <c r="L66" s="113"/>
      <c r="M66" s="113"/>
      <c r="N66" s="113"/>
      <c r="O66" s="113"/>
      <c r="P66" s="113"/>
      <c r="Q66" s="113"/>
      <c r="R66" s="113"/>
      <c r="S66" s="113"/>
      <c r="T66" s="113"/>
      <c r="U66" s="113"/>
      <c r="V66" s="113"/>
      <c r="W66" s="113"/>
      <c r="X66" s="113"/>
      <c r="Y66" s="113"/>
    </row>
    <row r="67" spans="1:25" s="108" customFormat="1" x14ac:dyDescent="0.15">
      <c r="A67" s="43"/>
      <c r="B67" s="43"/>
      <c r="C67" s="113"/>
      <c r="D67" s="113"/>
      <c r="E67" s="113"/>
      <c r="F67" s="113"/>
      <c r="G67" s="113"/>
      <c r="H67" s="113"/>
      <c r="I67" s="113"/>
      <c r="J67" s="113"/>
      <c r="K67" s="113"/>
      <c r="L67" s="113"/>
      <c r="M67" s="113"/>
      <c r="N67" s="113"/>
      <c r="O67" s="113"/>
      <c r="P67" s="113"/>
      <c r="Q67" s="113"/>
      <c r="R67" s="113"/>
      <c r="S67" s="113"/>
      <c r="T67" s="113"/>
      <c r="U67" s="113"/>
      <c r="V67" s="113"/>
      <c r="W67" s="113"/>
      <c r="X67" s="113"/>
      <c r="Y67" s="113"/>
    </row>
    <row r="68" spans="1:25" s="108" customFormat="1" x14ac:dyDescent="0.15">
      <c r="A68" s="43"/>
      <c r="B68" s="43"/>
      <c r="C68" s="113"/>
      <c r="D68" s="113"/>
      <c r="E68" s="113"/>
      <c r="F68" s="113"/>
      <c r="G68" s="113"/>
      <c r="H68" s="113"/>
      <c r="I68" s="113"/>
      <c r="J68" s="113"/>
      <c r="K68" s="113"/>
      <c r="L68" s="113"/>
      <c r="M68" s="113"/>
      <c r="N68" s="113"/>
      <c r="O68" s="113"/>
      <c r="P68" s="113"/>
      <c r="Q68" s="113"/>
      <c r="R68" s="113"/>
      <c r="S68" s="113"/>
      <c r="T68" s="113"/>
      <c r="U68" s="113"/>
      <c r="V68" s="113"/>
      <c r="W68" s="113"/>
      <c r="X68" s="113"/>
      <c r="Y68" s="113"/>
    </row>
    <row r="69" spans="1:25" s="108" customFormat="1" x14ac:dyDescent="0.15">
      <c r="A69" s="43"/>
      <c r="B69" s="43"/>
      <c r="C69" s="113"/>
      <c r="D69" s="113"/>
      <c r="E69" s="113"/>
      <c r="F69" s="113"/>
      <c r="G69" s="113"/>
      <c r="H69" s="113"/>
      <c r="I69" s="113"/>
      <c r="J69" s="113"/>
      <c r="K69" s="113"/>
      <c r="L69" s="113"/>
      <c r="M69" s="113"/>
      <c r="N69" s="113"/>
      <c r="O69" s="113"/>
      <c r="P69" s="113"/>
      <c r="Q69" s="113"/>
      <c r="R69" s="113"/>
      <c r="S69" s="113"/>
      <c r="T69" s="113"/>
      <c r="U69" s="113"/>
      <c r="V69" s="113"/>
      <c r="W69" s="113"/>
      <c r="X69" s="113"/>
      <c r="Y69" s="113"/>
    </row>
    <row r="70" spans="1:25" s="108" customFormat="1" x14ac:dyDescent="0.15">
      <c r="A70" s="43"/>
      <c r="B70" s="43"/>
      <c r="C70" s="113"/>
      <c r="D70" s="113"/>
      <c r="E70" s="113"/>
      <c r="F70" s="113"/>
      <c r="G70" s="113"/>
      <c r="H70" s="113"/>
      <c r="I70" s="113"/>
      <c r="J70" s="113"/>
      <c r="K70" s="113"/>
      <c r="L70" s="113"/>
      <c r="M70" s="113"/>
      <c r="N70" s="113"/>
      <c r="O70" s="113"/>
      <c r="P70" s="113"/>
      <c r="Q70" s="113"/>
      <c r="R70" s="113"/>
      <c r="S70" s="113"/>
      <c r="T70" s="113"/>
      <c r="U70" s="113"/>
      <c r="V70" s="113"/>
      <c r="W70" s="113"/>
      <c r="X70" s="113"/>
      <c r="Y70" s="113"/>
    </row>
    <row r="71" spans="1:25" s="108" customFormat="1" x14ac:dyDescent="0.15">
      <c r="A71" s="43"/>
      <c r="B71" s="43"/>
      <c r="C71" s="113"/>
      <c r="D71" s="113"/>
      <c r="E71" s="113"/>
      <c r="F71" s="113"/>
      <c r="G71" s="113"/>
      <c r="H71" s="113"/>
      <c r="I71" s="113"/>
      <c r="J71" s="113"/>
      <c r="K71" s="113"/>
      <c r="L71" s="113"/>
      <c r="M71" s="113"/>
      <c r="N71" s="113"/>
      <c r="O71" s="113"/>
      <c r="P71" s="113"/>
      <c r="Q71" s="113"/>
      <c r="R71" s="113"/>
      <c r="S71" s="113"/>
      <c r="T71" s="113"/>
      <c r="U71" s="113"/>
      <c r="V71" s="113"/>
      <c r="W71" s="113"/>
      <c r="X71" s="113"/>
      <c r="Y71" s="113"/>
    </row>
    <row r="72" spans="1:25" s="108" customFormat="1" x14ac:dyDescent="0.15">
      <c r="A72" s="43"/>
      <c r="B72" s="43"/>
      <c r="C72" s="113"/>
      <c r="D72" s="113"/>
      <c r="E72" s="113"/>
      <c r="F72" s="113"/>
      <c r="G72" s="113"/>
      <c r="H72" s="113"/>
      <c r="I72" s="113"/>
      <c r="J72" s="113"/>
      <c r="K72" s="113"/>
      <c r="L72" s="113"/>
      <c r="M72" s="113"/>
      <c r="N72" s="113"/>
      <c r="O72" s="113"/>
      <c r="P72" s="113"/>
      <c r="Q72" s="113"/>
      <c r="R72" s="113"/>
      <c r="S72" s="113"/>
      <c r="T72" s="113"/>
      <c r="U72" s="113"/>
      <c r="V72" s="113"/>
      <c r="W72" s="113"/>
      <c r="X72" s="113"/>
      <c r="Y72" s="113"/>
    </row>
    <row r="73" spans="1:25" s="108" customFormat="1" x14ac:dyDescent="0.15">
      <c r="A73" s="43"/>
      <c r="B73" s="43"/>
      <c r="C73" s="113"/>
      <c r="D73" s="113"/>
      <c r="E73" s="113"/>
      <c r="F73" s="113"/>
      <c r="G73" s="113"/>
      <c r="H73" s="113"/>
      <c r="I73" s="113"/>
      <c r="J73" s="113"/>
      <c r="K73" s="113"/>
      <c r="L73" s="113"/>
      <c r="M73" s="113"/>
      <c r="N73" s="113"/>
      <c r="O73" s="113"/>
      <c r="P73" s="113"/>
      <c r="Q73" s="113"/>
      <c r="R73" s="113"/>
      <c r="S73" s="113"/>
      <c r="T73" s="113"/>
      <c r="U73" s="113"/>
      <c r="V73" s="113"/>
      <c r="W73" s="113"/>
      <c r="X73" s="113"/>
      <c r="Y73" s="113"/>
    </row>
    <row r="74" spans="1:25" x14ac:dyDescent="0.15">
      <c r="A74" s="116"/>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row>
  </sheetData>
  <mergeCells count="179">
    <mergeCell ref="V58:X58"/>
    <mergeCell ref="C57:G57"/>
    <mergeCell ref="H57:R57"/>
    <mergeCell ref="S57:T57"/>
    <mergeCell ref="V57:X57"/>
    <mergeCell ref="C56:G56"/>
    <mergeCell ref="H56:R56"/>
    <mergeCell ref="S56:T56"/>
    <mergeCell ref="V56:X56"/>
    <mergeCell ref="B58:R58"/>
    <mergeCell ref="S58:T58"/>
    <mergeCell ref="C53:G53"/>
    <mergeCell ref="H53:R53"/>
    <mergeCell ref="S53:T53"/>
    <mergeCell ref="V53:X53"/>
    <mergeCell ref="C52:G52"/>
    <mergeCell ref="H52:R52"/>
    <mergeCell ref="S52:T52"/>
    <mergeCell ref="V52:X52"/>
    <mergeCell ref="C55:G55"/>
    <mergeCell ref="H55:R55"/>
    <mergeCell ref="S55:T55"/>
    <mergeCell ref="V55:X55"/>
    <mergeCell ref="C54:G54"/>
    <mergeCell ref="H54:R54"/>
    <mergeCell ref="S54:T54"/>
    <mergeCell ref="V54:X54"/>
    <mergeCell ref="C49:G49"/>
    <mergeCell ref="H49:R49"/>
    <mergeCell ref="S49:T49"/>
    <mergeCell ref="V49:X49"/>
    <mergeCell ref="C48:G48"/>
    <mergeCell ref="H48:R48"/>
    <mergeCell ref="S48:T48"/>
    <mergeCell ref="V48:X48"/>
    <mergeCell ref="C51:G51"/>
    <mergeCell ref="H51:R51"/>
    <mergeCell ref="S51:T51"/>
    <mergeCell ref="V51:X51"/>
    <mergeCell ref="C50:G50"/>
    <mergeCell ref="H50:R50"/>
    <mergeCell ref="S50:T50"/>
    <mergeCell ref="V50:X50"/>
    <mergeCell ref="V41:X41"/>
    <mergeCell ref="C40:G40"/>
    <mergeCell ref="H40:R40"/>
    <mergeCell ref="S40:T40"/>
    <mergeCell ref="V40:X40"/>
    <mergeCell ref="V42:X42"/>
    <mergeCell ref="F45:X45"/>
    <mergeCell ref="C47:G47"/>
    <mergeCell ref="H47:R47"/>
    <mergeCell ref="S47:T47"/>
    <mergeCell ref="V47:Y47"/>
    <mergeCell ref="S42:T42"/>
    <mergeCell ref="B45:D45"/>
    <mergeCell ref="B42:R42"/>
    <mergeCell ref="C41:G41"/>
    <mergeCell ref="H41:R41"/>
    <mergeCell ref="V37:X37"/>
    <mergeCell ref="C36:G36"/>
    <mergeCell ref="H36:R36"/>
    <mergeCell ref="S36:T36"/>
    <mergeCell ref="V36:X36"/>
    <mergeCell ref="C39:G39"/>
    <mergeCell ref="H39:R39"/>
    <mergeCell ref="S39:T39"/>
    <mergeCell ref="V39:X39"/>
    <mergeCell ref="C38:G38"/>
    <mergeCell ref="H38:R38"/>
    <mergeCell ref="S38:T38"/>
    <mergeCell ref="V38:X38"/>
    <mergeCell ref="V33:X33"/>
    <mergeCell ref="C32:G32"/>
    <mergeCell ref="H32:R32"/>
    <mergeCell ref="S32:T32"/>
    <mergeCell ref="V32:X32"/>
    <mergeCell ref="C35:G35"/>
    <mergeCell ref="H35:R35"/>
    <mergeCell ref="S35:T35"/>
    <mergeCell ref="V35:X35"/>
    <mergeCell ref="C34:G34"/>
    <mergeCell ref="H34:R34"/>
    <mergeCell ref="S34:T34"/>
    <mergeCell ref="V34:X34"/>
    <mergeCell ref="V31:Y31"/>
    <mergeCell ref="A3:Y3"/>
    <mergeCell ref="C7:G7"/>
    <mergeCell ref="C13:G13"/>
    <mergeCell ref="H13:R13"/>
    <mergeCell ref="V8:X8"/>
    <mergeCell ref="C9:G9"/>
    <mergeCell ref="H9:R9"/>
    <mergeCell ref="S7:T7"/>
    <mergeCell ref="H7:R7"/>
    <mergeCell ref="C8:G8"/>
    <mergeCell ref="H8:R8"/>
    <mergeCell ref="S13:T13"/>
    <mergeCell ref="V13:X13"/>
    <mergeCell ref="C14:G14"/>
    <mergeCell ref="H14:R14"/>
    <mergeCell ref="S14:T14"/>
    <mergeCell ref="V14:X14"/>
    <mergeCell ref="S8:T8"/>
    <mergeCell ref="S9:T9"/>
    <mergeCell ref="V9:X9"/>
    <mergeCell ref="C10:G10"/>
    <mergeCell ref="H10:R10"/>
    <mergeCell ref="S10:T10"/>
    <mergeCell ref="V10:X10"/>
    <mergeCell ref="C12:G12"/>
    <mergeCell ref="H12:R12"/>
    <mergeCell ref="S12:T12"/>
    <mergeCell ref="V12:X12"/>
    <mergeCell ref="C11:G11"/>
    <mergeCell ref="H11:R11"/>
    <mergeCell ref="S11:T11"/>
    <mergeCell ref="V11:X11"/>
    <mergeCell ref="C16:G16"/>
    <mergeCell ref="H16:R16"/>
    <mergeCell ref="S17:T17"/>
    <mergeCell ref="S18:T18"/>
    <mergeCell ref="S19:T19"/>
    <mergeCell ref="S20:T20"/>
    <mergeCell ref="V17:X17"/>
    <mergeCell ref="V18:X18"/>
    <mergeCell ref="V19:X19"/>
    <mergeCell ref="V20:X20"/>
    <mergeCell ref="S16:T16"/>
    <mergeCell ref="V16:X16"/>
    <mergeCell ref="C17:G17"/>
    <mergeCell ref="C18:G18"/>
    <mergeCell ref="C19:G19"/>
    <mergeCell ref="C20:G20"/>
    <mergeCell ref="H17:R17"/>
    <mergeCell ref="H18:R18"/>
    <mergeCell ref="H19:R19"/>
    <mergeCell ref="H20:R20"/>
    <mergeCell ref="B26:U26"/>
    <mergeCell ref="S31:T31"/>
    <mergeCell ref="S33:T33"/>
    <mergeCell ref="S37:T37"/>
    <mergeCell ref="S41:T41"/>
    <mergeCell ref="C25:G25"/>
    <mergeCell ref="H25:R25"/>
    <mergeCell ref="S25:T25"/>
    <mergeCell ref="H21:R21"/>
    <mergeCell ref="C23:G23"/>
    <mergeCell ref="H23:R23"/>
    <mergeCell ref="C31:G31"/>
    <mergeCell ref="H31:R31"/>
    <mergeCell ref="C33:G33"/>
    <mergeCell ref="H33:R33"/>
    <mergeCell ref="C37:G37"/>
    <mergeCell ref="H37:R37"/>
    <mergeCell ref="V25:X25"/>
    <mergeCell ref="S21:T21"/>
    <mergeCell ref="C22:G22"/>
    <mergeCell ref="H22:R22"/>
    <mergeCell ref="S22:T22"/>
    <mergeCell ref="V21:X21"/>
    <mergeCell ref="V22:X22"/>
    <mergeCell ref="E29:X29"/>
    <mergeCell ref="E5:X5"/>
    <mergeCell ref="C24:G24"/>
    <mergeCell ref="H24:R24"/>
    <mergeCell ref="S24:T24"/>
    <mergeCell ref="V24:X24"/>
    <mergeCell ref="B5:D5"/>
    <mergeCell ref="B29:D29"/>
    <mergeCell ref="V7:Y7"/>
    <mergeCell ref="S23:T23"/>
    <mergeCell ref="V23:X23"/>
    <mergeCell ref="V26:X26"/>
    <mergeCell ref="C15:G15"/>
    <mergeCell ref="H15:R15"/>
    <mergeCell ref="S15:T15"/>
    <mergeCell ref="V15:X15"/>
    <mergeCell ref="C21:G21"/>
  </mergeCells>
  <phoneticPr fontId="17"/>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入力規則等（削除不可）</vt:lpstr>
      <vt:lpstr>（様式１）</vt:lpstr>
      <vt:lpstr>（様式１-1）</vt:lpstr>
      <vt:lpstr>（様式１-２）</vt:lpstr>
      <vt:lpstr>（様式１-3）</vt:lpstr>
      <vt:lpstr>(様式１-４）</vt:lpstr>
      <vt:lpstr>（様式２）</vt:lpstr>
      <vt:lpstr>'（様式１-1）'!Print_Area</vt:lpstr>
      <vt:lpstr>'（様式１-２）'!Print_Area</vt:lpstr>
      <vt:lpstr>'（様式１-3）'!Print_Area</vt:lpstr>
      <vt:lpstr>'(様式１-４）'!Print_Area</vt:lpstr>
      <vt:lpstr>'（様式２）'!Print_Area</vt:lpstr>
      <vt:lpstr>世界文化遺産活性化</vt:lpstr>
      <vt:lpstr>地域の文化資源を活用した集客・交流</vt:lpstr>
      <vt:lpstr>地域文化遺産活性化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2021-12-22T08:41:53Z</dcterms:modified>
</cp:coreProperties>
</file>