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F5C3D1DD-EB3B-457A-845D-E4754B5A1274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6" l="1"/>
  <c r="G57" i="26"/>
  <c r="C57" i="26"/>
  <c r="Q57" i="26"/>
  <c r="O57" i="26"/>
  <c r="U57" i="26"/>
  <c r="M20" i="26"/>
  <c r="K44" i="26"/>
  <c r="K32" i="26"/>
  <c r="K31" i="26"/>
  <c r="K19" i="26"/>
  <c r="S57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<sst xmlns="http://schemas.openxmlformats.org/spreadsheetml/2006/main" count="137" uniqueCount="73">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</sst>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Y24" sqref="Y24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2.6640625" style="1" customWidth="1"/>
    <col min="4" max="4" width="1.6640625" style="2" customWidth="1"/>
    <col min="5" max="5" width="2.6640625" style="1" customWidth="1"/>
    <col min="6" max="6" width="1.5546875" style="6" customWidth="1"/>
    <col min="7" max="7" width="2.6640625" style="1" customWidth="1"/>
    <col min="8" max="8" width="1.5546875" style="2" customWidth="1"/>
    <col min="9" max="9" width="2.44140625" style="1" customWidth="1"/>
    <col min="10" max="10" width="1.6640625" style="6" customWidth="1"/>
    <col min="11" max="11" width="3.6640625" style="1" customWidth="1"/>
    <col min="12" max="12" width="1.6640625" style="2" customWidth="1"/>
    <col min="13" max="13" width="2.6640625" style="1" customWidth="1"/>
    <col min="14" max="14" width="1.664062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44140625" style="1" customWidth="1"/>
    <col min="20" max="20" width="7.6640625" style="1" customWidth="1"/>
    <col min="21" max="21" width="5" style="1" customWidth="1"/>
    <col min="22" max="22" width="3.44140625" style="1" customWidth="1"/>
    <col min="23" max="23" width="6.441406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7">
        <v>45717</v>
      </c>
      <c r="T3" s="37"/>
      <c r="U3" s="37"/>
      <c r="V3" s="38" t="s">
        <v>0</v>
      </c>
      <c r="W3" s="38"/>
    </row>
    <row r="4" spans="1:24" ht="10.5" customHeight="1" thickBot="1" x14ac:dyDescent="0.25"/>
    <row r="5" spans="1:24" ht="13.5" customHeight="1" x14ac:dyDescent="0.2">
      <c r="A5" s="7"/>
      <c r="B5" s="39"/>
      <c r="C5" s="42" t="s">
        <v>52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2" t="s">
        <v>53</v>
      </c>
      <c r="P5" s="43"/>
      <c r="Q5" s="43"/>
      <c r="R5" s="44"/>
      <c r="S5" s="42" t="s">
        <v>54</v>
      </c>
      <c r="T5" s="43"/>
      <c r="U5" s="43"/>
      <c r="V5" s="44"/>
      <c r="W5" s="45" t="s">
        <v>55</v>
      </c>
      <c r="X5" s="7"/>
    </row>
    <row r="6" spans="1:24" ht="13.5" customHeight="1" x14ac:dyDescent="0.2">
      <c r="A6" s="7"/>
      <c r="B6" s="40"/>
      <c r="C6" s="48" t="s">
        <v>56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1" t="s">
        <v>57</v>
      </c>
      <c r="P6" s="52"/>
      <c r="Q6" s="51" t="s">
        <v>58</v>
      </c>
      <c r="R6" s="55"/>
      <c r="S6" s="51" t="s">
        <v>59</v>
      </c>
      <c r="T6" s="52"/>
      <c r="U6" s="51" t="s">
        <v>60</v>
      </c>
      <c r="V6" s="55"/>
      <c r="W6" s="46"/>
      <c r="X6" s="7"/>
    </row>
    <row r="7" spans="1:24" ht="13.5" customHeight="1" x14ac:dyDescent="0.2">
      <c r="A7" s="7"/>
      <c r="B7" s="41"/>
      <c r="C7" s="48" t="s">
        <v>61</v>
      </c>
      <c r="D7" s="49"/>
      <c r="E7" s="49"/>
      <c r="F7" s="50"/>
      <c r="G7" s="48" t="s">
        <v>2</v>
      </c>
      <c r="H7" s="49"/>
      <c r="I7" s="49"/>
      <c r="J7" s="50"/>
      <c r="K7" s="48" t="s">
        <v>1</v>
      </c>
      <c r="L7" s="49"/>
      <c r="M7" s="49"/>
      <c r="N7" s="50"/>
      <c r="O7" s="53"/>
      <c r="P7" s="54"/>
      <c r="Q7" s="53"/>
      <c r="R7" s="56"/>
      <c r="S7" s="53"/>
      <c r="T7" s="54"/>
      <c r="U7" s="53"/>
      <c r="V7" s="56"/>
      <c r="W7" s="47"/>
      <c r="X7" s="7"/>
    </row>
    <row r="8" spans="1:24" ht="13.5" customHeight="1" x14ac:dyDescent="0.2">
      <c r="A8" s="7"/>
      <c r="B8" s="34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10"/>
      <c r="T8" s="10"/>
      <c r="U8" s="8"/>
      <c r="V8" s="12"/>
      <c r="W8" s="13"/>
      <c r="X8" s="7"/>
    </row>
    <row r="9" spans="1:24" ht="13.5" customHeight="1" x14ac:dyDescent="0.2">
      <c r="A9" s="7"/>
      <c r="B9" s="34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34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34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34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34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34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34" t="s">
        <v>10</v>
      </c>
      <c r="C15" s="8"/>
      <c r="D15" s="9"/>
      <c r="E15" s="10"/>
      <c r="F15" s="11"/>
      <c r="G15" s="8"/>
      <c r="H15" s="9" t="s">
        <v>62</v>
      </c>
      <c r="I15" s="10">
        <v>1</v>
      </c>
      <c r="J15" s="11" t="s">
        <v>63</v>
      </c>
      <c r="K15" s="8"/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 x14ac:dyDescent="0.2">
      <c r="A16" s="7"/>
      <c r="B16" s="34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34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34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4</v>
      </c>
      <c r="T18" s="10"/>
      <c r="U18" s="8"/>
      <c r="V18" s="12"/>
      <c r="W18" s="13"/>
      <c r="X18" s="7"/>
    </row>
    <row r="19" spans="1:24" ht="13.5" customHeight="1" x14ac:dyDescent="0.2">
      <c r="A19" s="7"/>
      <c r="B19" s="34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 x14ac:dyDescent="0.2">
      <c r="A20" s="7"/>
      <c r="B20" s="34" t="s">
        <v>15</v>
      </c>
      <c r="C20" s="8">
        <v>31</v>
      </c>
      <c r="D20" s="9" t="s">
        <v>62</v>
      </c>
      <c r="E20" s="10">
        <v>12</v>
      </c>
      <c r="F20" s="11" t="s">
        <v>63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34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34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34" t="s">
        <v>18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34" t="s">
        <v>19</v>
      </c>
      <c r="C24" s="8"/>
      <c r="D24" s="9"/>
      <c r="E24" s="10"/>
      <c r="F24" s="11"/>
      <c r="G24" s="8">
        <v>10</v>
      </c>
      <c r="H24" s="9" t="s">
        <v>62</v>
      </c>
      <c r="I24" s="10">
        <v>1</v>
      </c>
      <c r="J24" s="11" t="s">
        <v>63</v>
      </c>
      <c r="K24" s="8">
        <f t="shared" si="0"/>
        <v>10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34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>
        <v>1</v>
      </c>
      <c r="T25" s="10"/>
      <c r="U25" s="8"/>
      <c r="V25" s="12"/>
      <c r="W25" s="13"/>
      <c r="X25" s="7"/>
    </row>
    <row r="26" spans="1:24" ht="13.5" customHeight="1" x14ac:dyDescent="0.2">
      <c r="A26" s="7"/>
      <c r="B26" s="34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34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34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12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34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12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34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12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34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34" t="s">
        <v>27</v>
      </c>
      <c r="C32" s="8"/>
      <c r="D32" s="9"/>
      <c r="E32" s="10"/>
      <c r="F32" s="11"/>
      <c r="G32" s="8">
        <v>2</v>
      </c>
      <c r="H32" s="9"/>
      <c r="I32" s="10"/>
      <c r="J32" s="11"/>
      <c r="K32" s="8">
        <f>IF(SUM(G32,C32)=0,"",SUM(C32,G32))</f>
        <v>2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34" t="s">
        <v>28</v>
      </c>
      <c r="C33" s="8">
        <v>5</v>
      </c>
      <c r="D33" s="9"/>
      <c r="E33" s="10"/>
      <c r="F33" s="11"/>
      <c r="G33" s="8">
        <v>6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17</v>
      </c>
      <c r="T33" s="10"/>
      <c r="U33" s="8">
        <v>16</v>
      </c>
      <c r="V33" s="12"/>
      <c r="W33" s="13"/>
      <c r="X33" s="7"/>
    </row>
    <row r="34" spans="1:24" ht="13.5" customHeight="1" x14ac:dyDescent="0.2">
      <c r="A34" s="7"/>
      <c r="B34" s="34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1</v>
      </c>
      <c r="H34" s="9"/>
      <c r="I34" s="10"/>
      <c r="J34" s="11"/>
      <c r="K34" s="8">
        <f>SUM(G34,C34)</f>
        <v>8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3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34" t="s">
        <v>30</v>
      </c>
      <c r="C35" s="8">
        <v>1</v>
      </c>
      <c r="D35" s="9"/>
      <c r="E35" s="10"/>
      <c r="F35" s="11"/>
      <c r="G35" s="8"/>
      <c r="H35" s="9"/>
      <c r="I35" s="10"/>
      <c r="J35" s="11"/>
      <c r="K35" s="8">
        <f>SUM(C35,G35)</f>
        <v>1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34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8</v>
      </c>
      <c r="R36" s="12"/>
      <c r="S36" s="10">
        <v>6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34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34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34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34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34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34" t="s">
        <v>37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34" t="s">
        <v>38</v>
      </c>
      <c r="C43" s="8"/>
      <c r="D43" s="9"/>
      <c r="E43" s="10"/>
      <c r="F43" s="33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34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4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34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2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34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34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34" t="s">
        <v>43</v>
      </c>
      <c r="C48" s="8"/>
      <c r="D48" s="9"/>
      <c r="E48" s="10"/>
      <c r="F48" s="11"/>
      <c r="G48" s="8">
        <v>3</v>
      </c>
      <c r="H48" s="9" t="s">
        <v>62</v>
      </c>
      <c r="I48" s="10">
        <v>2</v>
      </c>
      <c r="J48" s="11" t="s">
        <v>63</v>
      </c>
      <c r="K48" s="8">
        <f>SUM(G48,C48)</f>
        <v>3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34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/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34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34" t="s">
        <v>46</v>
      </c>
      <c r="C51" s="8"/>
      <c r="D51" s="9"/>
      <c r="E51" s="10"/>
      <c r="F51" s="11"/>
      <c r="G51" s="8">
        <v>1</v>
      </c>
      <c r="H51" s="9" t="s">
        <v>62</v>
      </c>
      <c r="I51" s="10">
        <v>1</v>
      </c>
      <c r="J51" s="11" t="s">
        <v>63</v>
      </c>
      <c r="K51" s="8">
        <f>SUM(C51+G51)</f>
        <v>1</v>
      </c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34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34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12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34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3</v>
      </c>
      <c r="H54" s="9" t="s">
        <v>62</v>
      </c>
      <c r="I54" s="10">
        <v>3</v>
      </c>
      <c r="J54" s="11" t="s">
        <v>63</v>
      </c>
      <c r="K54" s="8">
        <f>SUM(G54,C54)</f>
        <v>10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2</v>
      </c>
      <c r="T54" s="10"/>
      <c r="U54" s="8">
        <v>4</v>
      </c>
      <c r="V54" s="12"/>
      <c r="W54" s="13"/>
      <c r="X54" s="7"/>
    </row>
    <row r="55" spans="1:24" ht="13.5" customHeight="1" x14ac:dyDescent="0.2">
      <c r="A55" s="7"/>
      <c r="B55" s="34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23"/>
      <c r="D56" s="24"/>
      <c r="E56" s="25"/>
      <c r="F56" s="26"/>
      <c r="G56" s="23"/>
      <c r="H56" s="24"/>
      <c r="I56" s="25"/>
      <c r="J56" s="26"/>
      <c r="K56" s="23"/>
      <c r="L56" s="27"/>
      <c r="M56" s="25"/>
      <c r="N56" s="26"/>
      <c r="O56" s="25"/>
      <c r="P56" s="25"/>
      <c r="Q56" s="23"/>
      <c r="R56" s="28"/>
      <c r="S56" s="25"/>
      <c r="T56" s="25"/>
      <c r="U56" s="23"/>
      <c r="V56" s="28"/>
      <c r="W56" s="29"/>
      <c r="X56" s="7"/>
    </row>
    <row r="57" spans="1:24" ht="13.5" customHeight="1" x14ac:dyDescent="0.2">
      <c r="A57" s="7"/>
      <c r="B57" s="15" t="s">
        <v>50</v>
      </c>
      <c r="C57" s="19">
        <f>SUM(C8:C54)</f>
        <v>54</v>
      </c>
      <c r="D57" s="20" t="s">
        <v>62</v>
      </c>
      <c r="E57" s="18">
        <f>SUM(E8:E56)</f>
        <v>15</v>
      </c>
      <c r="F57" s="22" t="s">
        <v>63</v>
      </c>
      <c r="G57" s="19">
        <f>SUM(G8:G56)</f>
        <v>51</v>
      </c>
      <c r="H57" s="20" t="s">
        <v>62</v>
      </c>
      <c r="I57" s="21">
        <f>SUM(I8:I56)</f>
        <v>16</v>
      </c>
      <c r="J57" s="22" t="s">
        <v>63</v>
      </c>
      <c r="K57" s="19">
        <f>SUM(K8:K56)</f>
        <v>105</v>
      </c>
      <c r="L57" s="20" t="s">
        <v>62</v>
      </c>
      <c r="M57" s="21">
        <f>SUM(M8:M56)</f>
        <v>31</v>
      </c>
      <c r="N57" s="22" t="s">
        <v>63</v>
      </c>
      <c r="O57" s="18">
        <f>SUM(O8:O56)</f>
        <v>227</v>
      </c>
      <c r="P57" s="18"/>
      <c r="Q57" s="19">
        <f>SUM(Q8:Q56)</f>
        <v>333</v>
      </c>
      <c r="R57" s="30"/>
      <c r="S57" s="18">
        <f>SUM(S8:S56)</f>
        <v>67</v>
      </c>
      <c r="T57" s="18"/>
      <c r="U57" s="19">
        <f>SUM(U8:U56)</f>
        <v>48</v>
      </c>
      <c r="V57" s="30"/>
      <c r="W57" s="31"/>
      <c r="X57" s="7"/>
    </row>
    <row r="58" spans="1:24" ht="11.25" customHeight="1" x14ac:dyDescent="0.2">
      <c r="A58" s="7"/>
      <c r="B58" s="7"/>
      <c r="C58" s="7"/>
      <c r="D58" s="16"/>
      <c r="E58" s="7"/>
      <c r="F58" s="17"/>
      <c r="G58" s="7"/>
      <c r="H58" s="16"/>
      <c r="I58" s="7"/>
      <c r="J58" s="17"/>
      <c r="K58" s="7"/>
      <c r="L58" s="16"/>
      <c r="M58" s="7"/>
      <c r="N58" s="17"/>
      <c r="O58" s="7"/>
      <c r="P58" s="7"/>
      <c r="Q58" s="7"/>
      <c r="R58" s="7"/>
      <c r="S58" s="7"/>
      <c r="T58" s="7"/>
      <c r="U58" s="7"/>
      <c r="V58" s="7"/>
      <c r="W58" s="32"/>
      <c r="X58" s="7"/>
    </row>
    <row r="59" spans="1:24" ht="13.5" customHeight="1" x14ac:dyDescent="0.2">
      <c r="A59" s="7"/>
      <c r="B59" s="7" t="s">
        <v>67</v>
      </c>
      <c r="C59" s="7"/>
      <c r="D59" s="16"/>
      <c r="E59" s="7"/>
      <c r="F59" s="17"/>
      <c r="G59" s="7"/>
      <c r="H59" s="16"/>
      <c r="I59" s="7"/>
      <c r="J59" s="17"/>
      <c r="K59" s="7"/>
      <c r="L59" s="16"/>
      <c r="M59" s="7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7"/>
      <c r="G60" s="7"/>
      <c r="H60" s="16"/>
      <c r="I60" s="7"/>
      <c r="J60" s="17"/>
      <c r="K60" s="7"/>
      <c r="L60" s="16"/>
      <c r="M60" s="7" t="s">
        <v>69</v>
      </c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6"/>
      <c r="E61" s="7"/>
      <c r="F61" s="17"/>
      <c r="G61" s="7"/>
      <c r="H61" s="16"/>
      <c r="I61" s="7"/>
      <c r="J61" s="17"/>
      <c r="K61" s="7"/>
      <c r="L61" s="16"/>
      <c r="M61" s="7" t="s">
        <v>70</v>
      </c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7"/>
    </row>
    <row r="65" spans="1:24" x14ac:dyDescent="0.2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2025-02-25T04:19:37Z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