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8F9AB20F-A1F8-4954-92F6-F66A21EB2B4D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<sst xmlns="http://schemas.openxmlformats.org/spreadsheetml/2006/main" count="89" uniqueCount="73">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</sst>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77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5" fillId="0" borderId="8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5" fillId="0" borderId="1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177" fontId="15" fillId="0" borderId="3" xfId="2" applyNumberFormat="1" applyFont="1" applyBorder="1" applyAlignment="1">
      <alignment horizontal="right" vertical="center" shrinkToFit="1"/>
    </xf>
    <xf numFmtId="38" fontId="15" fillId="0" borderId="1" xfId="1" applyFont="1" applyFill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77" fontId="15" fillId="0" borderId="2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58" fontId="9" fillId="0" borderId="0" xfId="2" applyNumberFormat="1" applyFont="1" applyAlignment="1">
      <alignment horizontal="right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15" fillId="0" borderId="5" xfId="2" applyNumberFormat="1" applyFont="1" applyBorder="1" applyAlignment="1">
      <alignment horizontal="center" vertical="center"/>
    </xf>
    <xf numFmtId="177" fontId="15" fillId="0" borderId="6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177" fontId="15" fillId="0" borderId="1" xfId="2" applyNumberFormat="1" applyFont="1" applyBorder="1" applyAlignment="1">
      <alignment horizontal="center" vertical="center"/>
    </xf>
    <xf numFmtId="177" fontId="15" fillId="0" borderId="2" xfId="2" applyNumberFormat="1" applyFont="1" applyBorder="1" applyAlignment="1">
      <alignment horizontal="right" vertical="center"/>
    </xf>
    <xf numFmtId="177" fontId="15" fillId="0" borderId="9" xfId="2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Q39" sqref="Q39"/>
      <selection pane="bottomLeft" activeCell="Q39" sqref="Q39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5546875" style="1" customWidth="1"/>
    <col min="19" max="20" width="3.88671875" style="1" customWidth="1"/>
    <col min="21" max="21" width="7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45870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3"/>
      <c r="C5" s="37" t="s">
        <v>52</v>
      </c>
      <c r="D5" s="38"/>
      <c r="E5" s="38"/>
      <c r="F5" s="38"/>
      <c r="G5" s="38"/>
      <c r="H5" s="38"/>
      <c r="I5" s="38"/>
      <c r="J5" s="39"/>
      <c r="K5" s="29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5"/>
      <c r="C6" s="37" t="s">
        <v>54</v>
      </c>
      <c r="D6" s="38"/>
      <c r="E6" s="38"/>
      <c r="F6" s="37" t="s">
        <v>55</v>
      </c>
      <c r="G6" s="38"/>
      <c r="H6" s="39"/>
      <c r="I6" s="49" t="s">
        <v>56</v>
      </c>
      <c r="J6" s="44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4" t="s">
        <v>1</v>
      </c>
      <c r="V6" s="16"/>
      <c r="W6" s="12"/>
    </row>
    <row r="7" spans="1:23" s="7" customFormat="1" ht="13.5" customHeight="1" x14ac:dyDescent="0.2">
      <c r="B7" s="43"/>
      <c r="C7" s="32" t="s">
        <v>57</v>
      </c>
      <c r="D7" s="35" t="s">
        <v>59</v>
      </c>
      <c r="E7" s="33" t="s">
        <v>60</v>
      </c>
      <c r="F7" s="32" t="s">
        <v>58</v>
      </c>
      <c r="G7" s="35" t="s">
        <v>61</v>
      </c>
      <c r="H7" s="33" t="s">
        <v>62</v>
      </c>
      <c r="I7" s="50"/>
      <c r="J7" s="45"/>
      <c r="K7" s="17"/>
      <c r="L7" s="32" t="s">
        <v>57</v>
      </c>
      <c r="M7" s="35" t="s">
        <v>59</v>
      </c>
      <c r="N7" s="33" t="s">
        <v>60</v>
      </c>
      <c r="O7" s="32" t="s">
        <v>58</v>
      </c>
      <c r="P7" s="35" t="s">
        <v>61</v>
      </c>
      <c r="Q7" s="33" t="s">
        <v>62</v>
      </c>
      <c r="R7" s="32" t="s">
        <v>63</v>
      </c>
      <c r="S7" s="35" t="s">
        <v>64</v>
      </c>
      <c r="T7" s="33" t="s">
        <v>65</v>
      </c>
      <c r="U7" s="45"/>
      <c r="V7" s="16"/>
      <c r="W7" s="12"/>
    </row>
    <row r="8" spans="1:23" s="7" customFormat="1" ht="13.5" customHeight="1" x14ac:dyDescent="0.2">
      <c r="B8" s="35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5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5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5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5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5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5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5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5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5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5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5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5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5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5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5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5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5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5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5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5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31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73</v>
      </c>
      <c r="V28" s="19"/>
    </row>
    <row r="29" spans="2:22" s="7" customFormat="1" ht="13.5" customHeight="1" x14ac:dyDescent="0.2">
      <c r="B29" s="35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5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5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5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5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5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5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5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5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5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5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5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5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5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5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5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5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5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5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97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129</v>
      </c>
      <c r="V47" s="19"/>
    </row>
    <row r="48" spans="2:22" s="7" customFormat="1" ht="13.5" customHeight="1" x14ac:dyDescent="0.2">
      <c r="B48" s="35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5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34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71</v>
      </c>
      <c r="V49" s="16"/>
    </row>
    <row r="50" spans="2:23" s="7" customFormat="1" ht="13.5" customHeight="1" x14ac:dyDescent="0.2">
      <c r="B50" s="35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5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48</v>
      </c>
      <c r="M51" s="18"/>
      <c r="N51" s="18"/>
      <c r="O51" s="18">
        <v>7</v>
      </c>
      <c r="P51" s="18"/>
      <c r="Q51" s="18"/>
      <c r="R51" s="18">
        <v>19</v>
      </c>
      <c r="S51" s="18"/>
      <c r="T51" s="18"/>
      <c r="U51" s="15">
        <f t="shared" si="1"/>
        <v>74</v>
      </c>
      <c r="V51" s="19"/>
    </row>
    <row r="52" spans="2:23" s="7" customFormat="1" ht="13.5" customHeight="1" x14ac:dyDescent="0.2">
      <c r="B52" s="35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5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34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71</v>
      </c>
      <c r="V53" s="16"/>
    </row>
    <row r="54" spans="2:23" s="7" customFormat="1" ht="13.5" customHeight="1" x14ac:dyDescent="0.2">
      <c r="B54" s="35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4">
        <f t="shared" si="2"/>
        <v>72</v>
      </c>
      <c r="J57" s="44">
        <f t="shared" si="2"/>
        <v>165</v>
      </c>
      <c r="K57" s="25"/>
      <c r="L57" s="30">
        <f t="shared" ref="L57:T57" si="3">SUM(L8:L56)</f>
        <v>1851</v>
      </c>
      <c r="M57" s="26">
        <f t="shared" si="3"/>
        <v>30</v>
      </c>
      <c r="N57" s="26">
        <f t="shared" si="3"/>
        <v>4</v>
      </c>
      <c r="O57" s="26">
        <f t="shared" si="3"/>
        <v>323</v>
      </c>
      <c r="P57" s="26">
        <f t="shared" si="3"/>
        <v>24</v>
      </c>
      <c r="Q57" s="26">
        <f t="shared" si="3"/>
        <v>42</v>
      </c>
      <c r="R57" s="34">
        <f t="shared" si="3"/>
        <v>979</v>
      </c>
      <c r="S57" s="29">
        <f t="shared" si="3"/>
        <v>2</v>
      </c>
      <c r="T57" s="29">
        <f t="shared" si="3"/>
        <v>13</v>
      </c>
      <c r="U57" s="47">
        <f>SUM(U8:U56)</f>
        <v>3268</v>
      </c>
      <c r="V57" s="16"/>
    </row>
    <row r="58" spans="2:23" s="7" customFormat="1" ht="13.5" customHeight="1" x14ac:dyDescent="0.2">
      <c r="B58" s="32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5"/>
      <c r="J58" s="45"/>
      <c r="K58" s="27"/>
      <c r="L58" s="40">
        <f>SUM(L57:N57)</f>
        <v>1885</v>
      </c>
      <c r="M58" s="41"/>
      <c r="N58" s="42"/>
      <c r="O58" s="37">
        <f>SUM(O57:Q57)</f>
        <v>389</v>
      </c>
      <c r="P58" s="38"/>
      <c r="Q58" s="39"/>
      <c r="R58" s="40">
        <f>SUM(R57:T57)</f>
        <v>994</v>
      </c>
      <c r="S58" s="41"/>
      <c r="T58" s="42"/>
      <c r="U58" s="48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3" t="s">
        <v>54</v>
      </c>
      <c r="D60" s="43"/>
      <c r="E60" s="43"/>
      <c r="F60" s="43" t="s">
        <v>55</v>
      </c>
      <c r="G60" s="43"/>
      <c r="H60" s="43"/>
      <c r="I60" s="28" t="s">
        <v>2</v>
      </c>
      <c r="J60" s="35" t="s">
        <v>69</v>
      </c>
      <c r="K60" s="25"/>
      <c r="L60" s="43" t="s">
        <v>57</v>
      </c>
      <c r="M60" s="43"/>
      <c r="N60" s="43"/>
      <c r="O60" s="43" t="s">
        <v>58</v>
      </c>
      <c r="P60" s="43"/>
      <c r="Q60" s="43"/>
      <c r="R60" s="43" t="s">
        <v>3</v>
      </c>
      <c r="S60" s="43"/>
      <c r="T60" s="43"/>
      <c r="U60" s="35" t="s">
        <v>69</v>
      </c>
      <c r="V60" s="16"/>
    </row>
    <row r="61" spans="2:23" s="7" customFormat="1" ht="13.5" customHeight="1" x14ac:dyDescent="0.2">
      <c r="B61" s="35" t="s">
        <v>70</v>
      </c>
      <c r="C61" s="43">
        <f>C58+G57</f>
        <v>64</v>
      </c>
      <c r="D61" s="43"/>
      <c r="E61" s="43"/>
      <c r="F61" s="43">
        <f>F58+D57</f>
        <v>36</v>
      </c>
      <c r="G61" s="43"/>
      <c r="H61" s="43"/>
      <c r="I61" s="32">
        <f>I57+H57+E57</f>
        <v>75</v>
      </c>
      <c r="J61" s="18">
        <f>SUM(C61:I61)</f>
        <v>175</v>
      </c>
      <c r="K61" s="27"/>
      <c r="L61" s="46">
        <f>L58+P57+S57</f>
        <v>1911</v>
      </c>
      <c r="M61" s="43"/>
      <c r="N61" s="43"/>
      <c r="O61" s="43">
        <f>O58+M57+T57</f>
        <v>432</v>
      </c>
      <c r="P61" s="43"/>
      <c r="Q61" s="43"/>
      <c r="R61" s="46">
        <f>R58+N57+Q57</f>
        <v>1040</v>
      </c>
      <c r="S61" s="43"/>
      <c r="T61" s="43"/>
      <c r="U61" s="31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  <mergeCell ref="C61:E61"/>
    <mergeCell ref="F61:H61"/>
    <mergeCell ref="L61:N61"/>
    <mergeCell ref="O61:Q61"/>
    <mergeCell ref="R61:T61"/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2025-07-25T02:09:15Z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