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ho-koishimine\Documents\資料保存用\0929\"/>
    </mc:Choice>
  </mc:AlternateContent>
  <xr:revisionPtr revIDLastSave="0" documentId="8_{BAB2A0A0-7F5B-4F9E-B104-7F54DBC297DF}" xr6:coauthVersionLast="47" xr6:coauthVersionMax="47" xr10:uidLastSave="{00000000-0000-0000-0000-000000000000}"/>
  <bookViews>
    <workbookView xWindow="1410" yWindow="-16320" windowWidth="29040" windowHeight="15720" xr2:uid="{F00E9453-8836-46E4-9866-2CA792297658}"/>
  </bookViews>
  <sheets>
    <sheet name="３．重無・重無民・重有民・選定保存技術" sheetId="1" r:id="rId1"/>
  </sheets>
  <definedNames>
    <definedName name="_xlnm.Print_Area" localSheetId="0">'３．重無・重無民・重有民・選定保存技術'!$A$1:$W$63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57" i="1" l="1"/>
  <c r="S57" i="1"/>
  <c r="Q57" i="1"/>
  <c r="O57" i="1"/>
  <c r="I57" i="1"/>
  <c r="G57" i="1"/>
  <c r="E57" i="1"/>
  <c r="C57" i="1"/>
  <c r="M54" i="1"/>
  <c r="K54" i="1"/>
  <c r="M51" i="1"/>
  <c r="K51" i="1"/>
  <c r="M48" i="1"/>
  <c r="K48" i="1"/>
  <c r="M47" i="1"/>
  <c r="K47" i="1"/>
  <c r="K44" i="1"/>
  <c r="M39" i="1"/>
  <c r="K35" i="1"/>
  <c r="M34" i="1"/>
  <c r="K34" i="1"/>
  <c r="K33" i="1"/>
  <c r="K32" i="1"/>
  <c r="M31" i="1"/>
  <c r="K31" i="1"/>
  <c r="K30" i="1"/>
  <c r="M28" i="1"/>
  <c r="K28" i="1"/>
  <c r="M25" i="1"/>
  <c r="K25" i="1"/>
  <c r="M24" i="1"/>
  <c r="K24" i="1"/>
  <c r="K23" i="1"/>
  <c r="M22" i="1"/>
  <c r="K22" i="1"/>
  <c r="K21" i="1"/>
  <c r="M20" i="1"/>
  <c r="K20" i="1"/>
  <c r="K19" i="1"/>
  <c r="M18" i="1"/>
  <c r="K18" i="1"/>
  <c r="K16" i="1"/>
  <c r="K57" i="1" s="1"/>
  <c r="M15" i="1"/>
  <c r="M9" i="1"/>
  <c r="M57" i="1" s="1"/>
</calcChain>
</file>

<file path=xl/sharedStrings.xml><?xml version="1.0" encoding="utf-8"?>
<sst xmlns="http://schemas.openxmlformats.org/spreadsheetml/2006/main" count="137" uniqueCount="73">
  <si>
    <t>３．重要無形文化財・民俗文化財等</t>
    <rPh sb="2" eb="4">
      <t>ジュウヨウ</t>
    </rPh>
    <rPh sb="4" eb="6">
      <t>ムケイ</t>
    </rPh>
    <rPh sb="6" eb="9">
      <t>ブンカザイ</t>
    </rPh>
    <rPh sb="10" eb="12">
      <t>ミンゾク</t>
    </rPh>
    <rPh sb="12" eb="15">
      <t>ブンカザイ</t>
    </rPh>
    <rPh sb="15" eb="16">
      <t>トウ</t>
    </rPh>
    <phoneticPr fontId="4"/>
  </si>
  <si>
    <t>現在</t>
    <rPh sb="0" eb="2">
      <t>ゲンザイ</t>
    </rPh>
    <phoneticPr fontId="4"/>
  </si>
  <si>
    <t>重要無形文化財</t>
    <rPh sb="0" eb="2">
      <t>ジュウヨウ</t>
    </rPh>
    <rPh sb="2" eb="4">
      <t>ムケイ</t>
    </rPh>
    <rPh sb="4" eb="7">
      <t>ブンカザイ</t>
    </rPh>
    <phoneticPr fontId="4"/>
  </si>
  <si>
    <t>民俗文化財</t>
    <rPh sb="0" eb="2">
      <t>ミンゾク</t>
    </rPh>
    <rPh sb="2" eb="5">
      <t>ブンカザイ</t>
    </rPh>
    <phoneticPr fontId="4"/>
  </si>
  <si>
    <t>選定保存技術</t>
    <rPh sb="0" eb="2">
      <t>センテイ</t>
    </rPh>
    <rPh sb="2" eb="4">
      <t>ホゾン</t>
    </rPh>
    <rPh sb="4" eb="6">
      <t>ギジュツ</t>
    </rPh>
    <phoneticPr fontId="4"/>
  </si>
  <si>
    <t>備考</t>
    <rPh sb="0" eb="2">
      <t>ビコウ</t>
    </rPh>
    <phoneticPr fontId="4"/>
  </si>
  <si>
    <t>保持者（人）</t>
    <rPh sb="0" eb="3">
      <t>ホジシャ</t>
    </rPh>
    <rPh sb="4" eb="5">
      <t>ニン</t>
    </rPh>
    <phoneticPr fontId="4"/>
  </si>
  <si>
    <t>重要有形
民俗文化財</t>
    <rPh sb="0" eb="2">
      <t>ジュウヨウ</t>
    </rPh>
    <rPh sb="2" eb="4">
      <t>ユウケイ</t>
    </rPh>
    <rPh sb="5" eb="6">
      <t>タミ</t>
    </rPh>
    <rPh sb="6" eb="7">
      <t>ゾク</t>
    </rPh>
    <rPh sb="7" eb="10">
      <t>ブンカザイ</t>
    </rPh>
    <phoneticPr fontId="4"/>
  </si>
  <si>
    <t>重要無形
民俗文化財</t>
    <rPh sb="0" eb="2">
      <t>ジュウヨウ</t>
    </rPh>
    <rPh sb="2" eb="4">
      <t>ムケイ</t>
    </rPh>
    <rPh sb="5" eb="7">
      <t>ミンゾク</t>
    </rPh>
    <rPh sb="7" eb="10">
      <t>ブンカザイ</t>
    </rPh>
    <phoneticPr fontId="4"/>
  </si>
  <si>
    <t>保持者
（人）</t>
    <rPh sb="0" eb="3">
      <t>ホジシャ</t>
    </rPh>
    <rPh sb="5" eb="6">
      <t>ヒト</t>
    </rPh>
    <phoneticPr fontId="4"/>
  </si>
  <si>
    <t>保存団体</t>
    <rPh sb="0" eb="2">
      <t>ホゾン</t>
    </rPh>
    <rPh sb="2" eb="4">
      <t>ダンタイ</t>
    </rPh>
    <phoneticPr fontId="4"/>
  </si>
  <si>
    <t>芸能</t>
    <rPh sb="0" eb="2">
      <t>ゲイノウ</t>
    </rPh>
    <phoneticPr fontId="4"/>
  </si>
  <si>
    <t>工芸技術</t>
    <rPh sb="0" eb="2">
      <t>コウゲイ</t>
    </rPh>
    <rPh sb="2" eb="4">
      <t>ギジュツ</t>
    </rPh>
    <phoneticPr fontId="4"/>
  </si>
  <si>
    <t>計</t>
    <rPh sb="0" eb="1">
      <t>ケイ</t>
    </rPh>
    <phoneticPr fontId="4"/>
  </si>
  <si>
    <t>北海道</t>
    <rPh sb="0" eb="3">
      <t>ホッカイドウ</t>
    </rPh>
    <phoneticPr fontId="4"/>
  </si>
  <si>
    <t>青　森</t>
    <rPh sb="0" eb="1">
      <t>アオ</t>
    </rPh>
    <rPh sb="2" eb="3">
      <t>モリ</t>
    </rPh>
    <phoneticPr fontId="4"/>
  </si>
  <si>
    <t>(</t>
    <phoneticPr fontId="4"/>
  </si>
  <si>
    <t>)</t>
    <phoneticPr fontId="4"/>
  </si>
  <si>
    <t>岩　手</t>
    <rPh sb="0" eb="1">
      <t>イワ</t>
    </rPh>
    <rPh sb="2" eb="3">
      <t>テ</t>
    </rPh>
    <phoneticPr fontId="4"/>
  </si>
  <si>
    <t>宮　城</t>
    <rPh sb="0" eb="1">
      <t>ミヤ</t>
    </rPh>
    <rPh sb="2" eb="3">
      <t>シロ</t>
    </rPh>
    <phoneticPr fontId="4"/>
  </si>
  <si>
    <t>秋　田</t>
    <rPh sb="0" eb="1">
      <t>アキ</t>
    </rPh>
    <rPh sb="2" eb="3">
      <t>タ</t>
    </rPh>
    <phoneticPr fontId="4"/>
  </si>
  <si>
    <t>山　形</t>
    <rPh sb="0" eb="1">
      <t>ヤマ</t>
    </rPh>
    <rPh sb="2" eb="3">
      <t>カタチ</t>
    </rPh>
    <phoneticPr fontId="4"/>
  </si>
  <si>
    <t>福　島</t>
    <rPh sb="0" eb="1">
      <t>フク</t>
    </rPh>
    <rPh sb="2" eb="3">
      <t>シマ</t>
    </rPh>
    <phoneticPr fontId="4"/>
  </si>
  <si>
    <t>茨　城</t>
    <rPh sb="0" eb="1">
      <t>イバラ</t>
    </rPh>
    <rPh sb="2" eb="3">
      <t>シロ</t>
    </rPh>
    <phoneticPr fontId="4"/>
  </si>
  <si>
    <t>栃　木</t>
    <rPh sb="0" eb="1">
      <t>トチ</t>
    </rPh>
    <rPh sb="2" eb="3">
      <t>キ</t>
    </rPh>
    <phoneticPr fontId="4"/>
  </si>
  <si>
    <t>群　馬</t>
    <rPh sb="0" eb="1">
      <t>グン</t>
    </rPh>
    <rPh sb="2" eb="3">
      <t>ウマ</t>
    </rPh>
    <phoneticPr fontId="4"/>
  </si>
  <si>
    <t>埼　玉</t>
    <rPh sb="0" eb="1">
      <t>サキ</t>
    </rPh>
    <rPh sb="2" eb="3">
      <t>タマ</t>
    </rPh>
    <phoneticPr fontId="4"/>
  </si>
  <si>
    <t>千　葉</t>
    <rPh sb="0" eb="1">
      <t>セン</t>
    </rPh>
    <rPh sb="2" eb="3">
      <t>ハ</t>
    </rPh>
    <phoneticPr fontId="4"/>
  </si>
  <si>
    <t>東　京</t>
    <rPh sb="0" eb="1">
      <t>ヒガシ</t>
    </rPh>
    <rPh sb="2" eb="3">
      <t>キョウ</t>
    </rPh>
    <phoneticPr fontId="4"/>
  </si>
  <si>
    <t>神奈川</t>
    <rPh sb="0" eb="3">
      <t>カナガワ</t>
    </rPh>
    <phoneticPr fontId="4"/>
  </si>
  <si>
    <t>新　潟</t>
    <rPh sb="0" eb="1">
      <t>シン</t>
    </rPh>
    <rPh sb="2" eb="3">
      <t>カタ</t>
    </rPh>
    <phoneticPr fontId="4"/>
  </si>
  <si>
    <t>富　山</t>
    <rPh sb="0" eb="1">
      <t>トミ</t>
    </rPh>
    <rPh sb="2" eb="3">
      <t>ヤマ</t>
    </rPh>
    <phoneticPr fontId="4"/>
  </si>
  <si>
    <t>石　川</t>
    <rPh sb="0" eb="1">
      <t>イシ</t>
    </rPh>
    <rPh sb="2" eb="3">
      <t>カワ</t>
    </rPh>
    <phoneticPr fontId="4"/>
  </si>
  <si>
    <t>福　井</t>
    <rPh sb="0" eb="1">
      <t>フク</t>
    </rPh>
    <rPh sb="2" eb="3">
      <t>イ</t>
    </rPh>
    <phoneticPr fontId="4"/>
  </si>
  <si>
    <t>(</t>
  </si>
  <si>
    <t>)</t>
  </si>
  <si>
    <t>山　梨</t>
    <rPh sb="0" eb="1">
      <t>ヤマ</t>
    </rPh>
    <rPh sb="2" eb="3">
      <t>ナシ</t>
    </rPh>
    <phoneticPr fontId="4"/>
  </si>
  <si>
    <t>長　野</t>
    <rPh sb="0" eb="1">
      <t>チョウ</t>
    </rPh>
    <rPh sb="2" eb="3">
      <t>ノ</t>
    </rPh>
    <phoneticPr fontId="4"/>
  </si>
  <si>
    <t>岐　阜</t>
    <rPh sb="0" eb="1">
      <t>チマタ</t>
    </rPh>
    <rPh sb="2" eb="3">
      <t>オカ</t>
    </rPh>
    <phoneticPr fontId="4"/>
  </si>
  <si>
    <t>静　岡</t>
    <rPh sb="0" eb="1">
      <t>セイ</t>
    </rPh>
    <rPh sb="2" eb="3">
      <t>オカ</t>
    </rPh>
    <phoneticPr fontId="4"/>
  </si>
  <si>
    <t>愛　知</t>
    <rPh sb="0" eb="1">
      <t>アイ</t>
    </rPh>
    <rPh sb="2" eb="3">
      <t>チ</t>
    </rPh>
    <phoneticPr fontId="4"/>
  </si>
  <si>
    <t>三　重</t>
    <rPh sb="0" eb="1">
      <t>サン</t>
    </rPh>
    <rPh sb="2" eb="3">
      <t>ジュウ</t>
    </rPh>
    <phoneticPr fontId="4"/>
  </si>
  <si>
    <t>滋　賀</t>
    <rPh sb="0" eb="1">
      <t>シゲル</t>
    </rPh>
    <rPh sb="2" eb="3">
      <t>ガ</t>
    </rPh>
    <phoneticPr fontId="4"/>
  </si>
  <si>
    <t>京　都</t>
    <rPh sb="0" eb="1">
      <t>キョウ</t>
    </rPh>
    <rPh sb="2" eb="3">
      <t>ミヤコ</t>
    </rPh>
    <phoneticPr fontId="4"/>
  </si>
  <si>
    <t>大　阪</t>
    <rPh sb="0" eb="1">
      <t>ダイ</t>
    </rPh>
    <rPh sb="2" eb="3">
      <t>サカ</t>
    </rPh>
    <phoneticPr fontId="4"/>
  </si>
  <si>
    <t>兵　庫</t>
    <rPh sb="0" eb="1">
      <t>ヘイ</t>
    </rPh>
    <rPh sb="2" eb="3">
      <t>コ</t>
    </rPh>
    <phoneticPr fontId="4"/>
  </si>
  <si>
    <t>奈　良</t>
    <rPh sb="0" eb="1">
      <t>ナ</t>
    </rPh>
    <rPh sb="2" eb="3">
      <t>リョウ</t>
    </rPh>
    <phoneticPr fontId="4"/>
  </si>
  <si>
    <t>和歌山</t>
    <rPh sb="0" eb="3">
      <t>ワカヤマ</t>
    </rPh>
    <phoneticPr fontId="4"/>
  </si>
  <si>
    <t>鳥　取</t>
    <rPh sb="0" eb="1">
      <t>トリ</t>
    </rPh>
    <rPh sb="2" eb="3">
      <t>トリ</t>
    </rPh>
    <phoneticPr fontId="4"/>
  </si>
  <si>
    <t>島　根</t>
    <rPh sb="0" eb="1">
      <t>シマ</t>
    </rPh>
    <rPh sb="2" eb="3">
      <t>ネ</t>
    </rPh>
    <phoneticPr fontId="4"/>
  </si>
  <si>
    <t>岡　山</t>
    <rPh sb="0" eb="1">
      <t>オカ</t>
    </rPh>
    <rPh sb="2" eb="3">
      <t>ヤマ</t>
    </rPh>
    <phoneticPr fontId="4"/>
  </si>
  <si>
    <t>広　島</t>
    <rPh sb="0" eb="1">
      <t>ヒロ</t>
    </rPh>
    <rPh sb="2" eb="3">
      <t>シマ</t>
    </rPh>
    <phoneticPr fontId="4"/>
  </si>
  <si>
    <t>山　口</t>
    <rPh sb="0" eb="1">
      <t>ヤマ</t>
    </rPh>
    <rPh sb="2" eb="3">
      <t>クチ</t>
    </rPh>
    <phoneticPr fontId="4"/>
  </si>
  <si>
    <t>徳　島</t>
    <rPh sb="0" eb="1">
      <t>トク</t>
    </rPh>
    <rPh sb="2" eb="3">
      <t>シマ</t>
    </rPh>
    <phoneticPr fontId="4"/>
  </si>
  <si>
    <t>香　川</t>
    <rPh sb="0" eb="1">
      <t>カオリ</t>
    </rPh>
    <rPh sb="2" eb="3">
      <t>カワ</t>
    </rPh>
    <phoneticPr fontId="4"/>
  </si>
  <si>
    <t>愛　媛</t>
    <rPh sb="0" eb="1">
      <t>アイ</t>
    </rPh>
    <rPh sb="2" eb="3">
      <t>ヒメ</t>
    </rPh>
    <phoneticPr fontId="4"/>
  </si>
  <si>
    <t>高　知</t>
    <rPh sb="0" eb="1">
      <t>タカ</t>
    </rPh>
    <rPh sb="2" eb="3">
      <t>チ</t>
    </rPh>
    <phoneticPr fontId="4"/>
  </si>
  <si>
    <t>福　岡</t>
    <rPh sb="0" eb="1">
      <t>フク</t>
    </rPh>
    <rPh sb="2" eb="3">
      <t>オカ</t>
    </rPh>
    <phoneticPr fontId="4"/>
  </si>
  <si>
    <t>佐　賀</t>
    <rPh sb="0" eb="1">
      <t>タスク</t>
    </rPh>
    <rPh sb="2" eb="3">
      <t>ガ</t>
    </rPh>
    <phoneticPr fontId="4"/>
  </si>
  <si>
    <t>長　崎</t>
    <rPh sb="0" eb="1">
      <t>チョウ</t>
    </rPh>
    <rPh sb="2" eb="3">
      <t>ザキ</t>
    </rPh>
    <phoneticPr fontId="4"/>
  </si>
  <si>
    <t>熊　本</t>
    <rPh sb="0" eb="1">
      <t>クマ</t>
    </rPh>
    <rPh sb="2" eb="3">
      <t>ホン</t>
    </rPh>
    <phoneticPr fontId="4"/>
  </si>
  <si>
    <t>大　分</t>
    <rPh sb="0" eb="1">
      <t>ダイ</t>
    </rPh>
    <rPh sb="2" eb="3">
      <t>ブン</t>
    </rPh>
    <phoneticPr fontId="4"/>
  </si>
  <si>
    <t>宮　崎</t>
    <rPh sb="0" eb="1">
      <t>ミヤ</t>
    </rPh>
    <rPh sb="2" eb="3">
      <t>ザキ</t>
    </rPh>
    <phoneticPr fontId="4"/>
  </si>
  <si>
    <t>鹿児島</t>
    <rPh sb="0" eb="3">
      <t>カゴシマ</t>
    </rPh>
    <phoneticPr fontId="4"/>
  </si>
  <si>
    <t>沖　縄</t>
    <rPh sb="0" eb="1">
      <t>オキ</t>
    </rPh>
    <rPh sb="2" eb="3">
      <t>ナワ</t>
    </rPh>
    <phoneticPr fontId="4"/>
  </si>
  <si>
    <t>２府県</t>
    <rPh sb="1" eb="3">
      <t>フケン</t>
    </rPh>
    <phoneticPr fontId="4"/>
  </si>
  <si>
    <t>合　計</t>
    <rPh sb="0" eb="1">
      <t>ゴウ</t>
    </rPh>
    <rPh sb="2" eb="3">
      <t>ケイ</t>
    </rPh>
    <phoneticPr fontId="4"/>
  </si>
  <si>
    <t>（注）　①（　）は，総合認定保持者の団体又は保持団体を示す。</t>
    <rPh sb="1" eb="2">
      <t>チュウ</t>
    </rPh>
    <rPh sb="10" eb="12">
      <t>ソウゴウ</t>
    </rPh>
    <rPh sb="12" eb="14">
      <t>ニンテイ</t>
    </rPh>
    <rPh sb="14" eb="16">
      <t>ホジ</t>
    </rPh>
    <rPh sb="16" eb="17">
      <t>シャ</t>
    </rPh>
    <rPh sb="18" eb="20">
      <t>ダンタイ</t>
    </rPh>
    <rPh sb="20" eb="21">
      <t>マタ</t>
    </rPh>
    <rPh sb="22" eb="24">
      <t>ホジ</t>
    </rPh>
    <rPh sb="24" eb="26">
      <t>ダンタイ</t>
    </rPh>
    <rPh sb="27" eb="28">
      <t>シメ</t>
    </rPh>
    <phoneticPr fontId="4"/>
  </si>
  <si>
    <t>　　　　②２府県にまたがるもの</t>
    <rPh sb="6" eb="8">
      <t>フケン</t>
    </rPh>
    <phoneticPr fontId="4"/>
  </si>
  <si>
    <t>重要有形民俗文化財…「生駒十三峠の十三塚」（奈良・大阪）</t>
    <phoneticPr fontId="4"/>
  </si>
  <si>
    <t>重要無形民俗文化財…「室根神社のマツリバ行事」（岩手・宮城）</t>
    <phoneticPr fontId="4"/>
  </si>
  <si>
    <t>重要無形民俗文化財…「豊前神楽」（福岡・大分）</t>
    <rPh sb="0" eb="2">
      <t>ジュウヨウ</t>
    </rPh>
    <rPh sb="2" eb="4">
      <t>ムケイ</t>
    </rPh>
    <rPh sb="4" eb="9">
      <t>ミンゾクブンカザイ</t>
    </rPh>
    <rPh sb="11" eb="13">
      <t>ブゼン</t>
    </rPh>
    <rPh sb="13" eb="15">
      <t>カグラ</t>
    </rPh>
    <rPh sb="17" eb="19">
      <t>フクオカ</t>
    </rPh>
    <rPh sb="20" eb="22">
      <t>オオイタ</t>
    </rPh>
    <phoneticPr fontId="4"/>
  </si>
  <si>
    <t>重要無形民俗文化財…「因幡・但馬の麒麟獅子舞」（鳥取・兵庫）</t>
    <rPh sb="0" eb="2">
      <t>ジュウヨウ</t>
    </rPh>
    <rPh sb="2" eb="4">
      <t>ムケイ</t>
    </rPh>
    <rPh sb="4" eb="6">
      <t>ミンゾク</t>
    </rPh>
    <rPh sb="6" eb="9">
      <t>ブンカザイ</t>
    </rPh>
    <rPh sb="11" eb="13">
      <t>イナバ</t>
    </rPh>
    <rPh sb="14" eb="16">
      <t>タジマ</t>
    </rPh>
    <rPh sb="17" eb="19">
      <t>キリン</t>
    </rPh>
    <rPh sb="19" eb="22">
      <t>シシマイ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</si>
</sst>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00000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6"/>
      <color rgb="FF000000"/>
      <name val="ＭＳ ゴシック"/>
      <family val="3"/>
      <charset val="128"/>
    </font>
    <font>
      <sz val="16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6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3" xfId="1" applyFont="1" applyBorder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6" fillId="0" borderId="0" xfId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8" xfId="1" applyFont="1" applyFill="1" applyBorder="1" applyAlignment="1">
      <alignment vertical="center"/>
    </xf>
    <xf numFmtId="0" fontId="7" fillId="0" borderId="11" xfId="1" applyFont="1" applyFill="1" applyBorder="1" applyAlignment="1">
      <alignment vertical="center"/>
    </xf>
    <xf numFmtId="0" fontId="7" fillId="0" borderId="25" xfId="1" applyFont="1" applyFill="1" applyBorder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horizontal="left" vertical="center"/>
    </xf>
    <xf numFmtId="0" fontId="7" fillId="0" borderId="0" xfId="1" applyFont="1" applyFill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58" fontId="7" fillId="0" borderId="0" xfId="1" applyNumberFormat="1" applyFont="1" applyFill="1" applyAlignment="1">
      <alignment horizontal="right" vertical="center"/>
    </xf>
    <xf numFmtId="0" fontId="7" fillId="0" borderId="0" xfId="1" applyFont="1" applyFill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horizontal="center" vertical="center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 wrapText="1"/>
    </xf>
    <xf numFmtId="0" fontId="7" fillId="0" borderId="11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7" fillId="0" borderId="13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7" fillId="0" borderId="17" xfId="1" applyFont="1" applyFill="1" applyBorder="1" applyAlignment="1">
      <alignment horizontal="center" vertical="center" wrapText="1"/>
    </xf>
    <xf numFmtId="0" fontId="7" fillId="0" borderId="18" xfId="1" applyFont="1" applyFill="1" applyBorder="1" applyAlignment="1">
      <alignment horizontal="center" vertical="center"/>
    </xf>
    <xf numFmtId="0" fontId="7" fillId="0" borderId="7" xfId="1" applyFont="1" applyFill="1" applyBorder="1" applyAlignment="1">
      <alignment vertical="center"/>
    </xf>
    <xf numFmtId="0" fontId="7" fillId="0" borderId="8" xfId="1" applyFont="1" applyFill="1" applyBorder="1" applyAlignment="1">
      <alignment horizontal="right" vertical="center"/>
    </xf>
    <xf numFmtId="0" fontId="7" fillId="0" borderId="9" xfId="1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176" fontId="7" fillId="0" borderId="19" xfId="1" applyNumberFormat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left" vertical="center"/>
    </xf>
    <xf numFmtId="0" fontId="7" fillId="0" borderId="10" xfId="1" applyFont="1" applyFill="1" applyBorder="1" applyAlignment="1">
      <alignment vertical="center"/>
    </xf>
    <xf numFmtId="0" fontId="7" fillId="0" borderId="21" xfId="1" applyFont="1" applyFill="1" applyBorder="1" applyAlignment="1">
      <alignment horizontal="right" vertical="center"/>
    </xf>
    <xf numFmtId="0" fontId="7" fillId="0" borderId="12" xfId="1" applyFont="1" applyFill="1" applyBorder="1" applyAlignment="1">
      <alignment horizontal="left" vertical="center"/>
    </xf>
    <xf numFmtId="0" fontId="7" fillId="0" borderId="11" xfId="1" applyFont="1" applyFill="1" applyBorder="1" applyAlignment="1">
      <alignment horizontal="right" vertical="center"/>
    </xf>
    <xf numFmtId="0" fontId="7" fillId="0" borderId="12" xfId="1" applyFont="1" applyFill="1" applyBorder="1" applyAlignment="1">
      <alignment vertical="center"/>
    </xf>
    <xf numFmtId="176" fontId="7" fillId="0" borderId="22" xfId="1" applyNumberFormat="1" applyFont="1" applyFill="1" applyBorder="1" applyAlignment="1">
      <alignment horizontal="center" vertical="center"/>
    </xf>
    <xf numFmtId="0" fontId="7" fillId="0" borderId="24" xfId="1" applyFont="1" applyFill="1" applyBorder="1" applyAlignment="1">
      <alignment vertical="center"/>
    </xf>
    <xf numFmtId="0" fontId="7" fillId="0" borderId="25" xfId="1" applyFont="1" applyFill="1" applyBorder="1" applyAlignment="1">
      <alignment horizontal="right" vertical="center"/>
    </xf>
    <xf numFmtId="0" fontId="7" fillId="0" borderId="26" xfId="1" applyFont="1" applyFill="1" applyBorder="1" applyAlignment="1">
      <alignment horizontal="left" vertical="center"/>
    </xf>
    <xf numFmtId="0" fontId="7" fillId="0" borderId="25" xfId="1" applyFont="1" applyFill="1" applyBorder="1" applyAlignment="1">
      <alignment vertical="center" shrinkToFit="1"/>
    </xf>
    <xf numFmtId="0" fontId="7" fillId="0" borderId="26" xfId="1" applyFont="1" applyFill="1" applyBorder="1" applyAlignment="1">
      <alignment vertical="center"/>
    </xf>
    <xf numFmtId="176" fontId="7" fillId="0" borderId="27" xfId="1" applyNumberFormat="1" applyFont="1" applyFill="1" applyBorder="1" applyAlignment="1">
      <alignment horizontal="center" vertical="center"/>
    </xf>
    <xf numFmtId="176" fontId="7" fillId="0" borderId="0" xfId="1" applyNumberFormat="1" applyFont="1" applyFill="1" applyAlignment="1">
      <alignment vertical="center"/>
    </xf>
  </cellXfs>
  <cellStyles count="2">
    <cellStyle name="標準" xfId="0" builtinId="0"/>
    <cellStyle name="標準_文化財指定等件数（Ｈ20.4.1）【財】rev" xfId="1" xr:uid="{B199D3AC-7927-4D50-8273-F09638AF32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88A35-F5E2-44C6-A08A-C51D2A630D59}">
  <sheetPr>
    <tabColor theme="6" tint="0.79998168889431442"/>
  </sheetPr>
  <dimension ref="B2:W64"/>
  <sheetViews>
    <sheetView tabSelected="1" view="pageBreakPreview" zoomScaleNormal="100" zoomScaleSheetLayoutView="100" workbookViewId="0">
      <pane ySplit="7" topLeftCell="A42" activePane="bottomLeft" state="frozen"/>
      <selection activeCell="I58" sqref="I58:M58"/>
      <selection pane="bottomLeft" activeCell="C1" sqref="C1:W1048576"/>
    </sheetView>
  </sheetViews>
  <sheetFormatPr defaultColWidth="9" defaultRowHeight="12" x14ac:dyDescent="0.2"/>
  <cols>
    <col min="1" max="1" width="5.1796875" style="1" customWidth="1"/>
    <col min="2" max="2" width="6.1796875" style="1" customWidth="1"/>
    <col min="3" max="3" width="2.7265625" style="12" customWidth="1"/>
    <col min="4" max="4" width="1.7265625" style="18" customWidth="1"/>
    <col min="5" max="5" width="2.7265625" style="12" customWidth="1"/>
    <col min="6" max="6" width="1.453125" style="19" customWidth="1"/>
    <col min="7" max="7" width="2.7265625" style="12" customWidth="1"/>
    <col min="8" max="8" width="1.453125" style="18" customWidth="1"/>
    <col min="9" max="9" width="2.453125" style="12" customWidth="1"/>
    <col min="10" max="10" width="1.7265625" style="19" customWidth="1"/>
    <col min="11" max="11" width="3.7265625" style="12" customWidth="1"/>
    <col min="12" max="12" width="1.7265625" style="18" customWidth="1"/>
    <col min="13" max="13" width="2.7265625" style="12" customWidth="1"/>
    <col min="14" max="14" width="1.7265625" style="19" customWidth="1"/>
    <col min="15" max="15" width="6.81640625" style="12" customWidth="1"/>
    <col min="16" max="16" width="3" style="12" customWidth="1"/>
    <col min="17" max="17" width="6.81640625" style="12" customWidth="1"/>
    <col min="18" max="18" width="3" style="12" customWidth="1"/>
    <col min="19" max="19" width="8.453125" style="12" customWidth="1"/>
    <col min="20" max="20" width="7.7265625" style="12" customWidth="1"/>
    <col min="21" max="21" width="5" style="12" customWidth="1"/>
    <col min="22" max="22" width="3.453125" style="12" customWidth="1"/>
    <col min="23" max="23" width="6.453125" style="12" customWidth="1"/>
    <col min="24" max="16384" width="9" style="1"/>
  </cols>
  <sheetData>
    <row r="2" spans="2:23" s="2" customFormat="1" ht="22.5" customHeight="1" x14ac:dyDescent="0.2">
      <c r="B2" s="1" t="s">
        <v>0</v>
      </c>
      <c r="C2" s="11"/>
      <c r="D2" s="16"/>
      <c r="E2" s="11"/>
      <c r="F2" s="17"/>
      <c r="G2" s="11"/>
      <c r="H2" s="16"/>
      <c r="I2" s="11"/>
      <c r="J2" s="17"/>
      <c r="K2" s="11"/>
      <c r="L2" s="16"/>
      <c r="M2" s="11"/>
      <c r="N2" s="17"/>
      <c r="O2" s="11"/>
      <c r="P2" s="11"/>
      <c r="Q2" s="11"/>
      <c r="R2" s="11"/>
      <c r="S2" s="11"/>
      <c r="T2" s="11"/>
      <c r="U2" s="11"/>
      <c r="V2" s="11"/>
      <c r="W2" s="11"/>
    </row>
    <row r="3" spans="2:23" ht="11.25" customHeight="1" x14ac:dyDescent="0.2">
      <c r="S3" s="20">
        <v>46296</v>
      </c>
      <c r="T3" s="20"/>
      <c r="U3" s="20"/>
      <c r="V3" s="21" t="s">
        <v>1</v>
      </c>
      <c r="W3" s="21"/>
    </row>
    <row r="4" spans="2:23" ht="10.5" customHeight="1" thickBot="1" x14ac:dyDescent="0.25"/>
    <row r="5" spans="2:23" ht="13.5" customHeight="1" x14ac:dyDescent="0.2">
      <c r="B5" s="3"/>
      <c r="C5" s="22" t="s">
        <v>2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4"/>
      <c r="O5" s="22" t="s">
        <v>3</v>
      </c>
      <c r="P5" s="23"/>
      <c r="Q5" s="23"/>
      <c r="R5" s="24"/>
      <c r="S5" s="22" t="s">
        <v>4</v>
      </c>
      <c r="T5" s="23"/>
      <c r="U5" s="23"/>
      <c r="V5" s="24"/>
      <c r="W5" s="25" t="s">
        <v>5</v>
      </c>
    </row>
    <row r="6" spans="2:23" ht="13.5" customHeight="1" x14ac:dyDescent="0.2">
      <c r="B6" s="4"/>
      <c r="C6" s="26" t="s">
        <v>6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8"/>
      <c r="O6" s="29" t="s">
        <v>7</v>
      </c>
      <c r="P6" s="30"/>
      <c r="Q6" s="29" t="s">
        <v>8</v>
      </c>
      <c r="R6" s="31"/>
      <c r="S6" s="29" t="s">
        <v>9</v>
      </c>
      <c r="T6" s="30"/>
      <c r="U6" s="29" t="s">
        <v>10</v>
      </c>
      <c r="V6" s="31"/>
      <c r="W6" s="32"/>
    </row>
    <row r="7" spans="2:23" ht="13.5" customHeight="1" x14ac:dyDescent="0.2">
      <c r="B7" s="5"/>
      <c r="C7" s="26" t="s">
        <v>11</v>
      </c>
      <c r="D7" s="27"/>
      <c r="E7" s="27"/>
      <c r="F7" s="28"/>
      <c r="G7" s="26" t="s">
        <v>12</v>
      </c>
      <c r="H7" s="27"/>
      <c r="I7" s="27"/>
      <c r="J7" s="28"/>
      <c r="K7" s="26" t="s">
        <v>13</v>
      </c>
      <c r="L7" s="27"/>
      <c r="M7" s="27"/>
      <c r="N7" s="28"/>
      <c r="O7" s="33"/>
      <c r="P7" s="34"/>
      <c r="Q7" s="33"/>
      <c r="R7" s="35"/>
      <c r="S7" s="33"/>
      <c r="T7" s="34"/>
      <c r="U7" s="33"/>
      <c r="V7" s="35"/>
      <c r="W7" s="36"/>
    </row>
    <row r="8" spans="2:23" ht="13.5" customHeight="1" x14ac:dyDescent="0.2">
      <c r="B8" s="6" t="s">
        <v>14</v>
      </c>
      <c r="C8" s="37"/>
      <c r="D8" s="38"/>
      <c r="E8" s="13"/>
      <c r="F8" s="39"/>
      <c r="G8" s="37"/>
      <c r="H8" s="38"/>
      <c r="I8" s="13"/>
      <c r="J8" s="39"/>
      <c r="K8" s="37"/>
      <c r="L8" s="38"/>
      <c r="M8" s="13"/>
      <c r="N8" s="39"/>
      <c r="O8" s="13">
        <v>4</v>
      </c>
      <c r="P8" s="13"/>
      <c r="Q8" s="37">
        <v>2</v>
      </c>
      <c r="R8" s="40"/>
      <c r="S8" s="13"/>
      <c r="T8" s="13"/>
      <c r="U8" s="37"/>
      <c r="V8" s="40"/>
      <c r="W8" s="41"/>
    </row>
    <row r="9" spans="2:23" ht="13.5" customHeight="1" x14ac:dyDescent="0.2">
      <c r="B9" s="6" t="s">
        <v>15</v>
      </c>
      <c r="C9" s="37"/>
      <c r="D9" s="38"/>
      <c r="E9" s="13"/>
      <c r="F9" s="39"/>
      <c r="G9" s="37"/>
      <c r="H9" s="38" t="s">
        <v>16</v>
      </c>
      <c r="I9" s="13">
        <v>1</v>
      </c>
      <c r="J9" s="39" t="s">
        <v>17</v>
      </c>
      <c r="K9" s="37"/>
      <c r="L9" s="38" t="s">
        <v>16</v>
      </c>
      <c r="M9" s="13">
        <f>SUM(I9,E9)</f>
        <v>1</v>
      </c>
      <c r="N9" s="39" t="s">
        <v>17</v>
      </c>
      <c r="O9" s="13">
        <v>8</v>
      </c>
      <c r="P9" s="13"/>
      <c r="Q9" s="37">
        <v>8</v>
      </c>
      <c r="R9" s="40"/>
      <c r="S9" s="13">
        <v>1</v>
      </c>
      <c r="T9" s="13"/>
      <c r="U9" s="37"/>
      <c r="V9" s="40"/>
      <c r="W9" s="41"/>
    </row>
    <row r="10" spans="2:23" ht="13.5" customHeight="1" x14ac:dyDescent="0.2">
      <c r="B10" s="6" t="s">
        <v>18</v>
      </c>
      <c r="C10" s="37"/>
      <c r="D10" s="38"/>
      <c r="E10" s="13"/>
      <c r="F10" s="39"/>
      <c r="G10" s="37"/>
      <c r="H10" s="38"/>
      <c r="I10" s="13"/>
      <c r="J10" s="39"/>
      <c r="K10" s="37"/>
      <c r="L10" s="38"/>
      <c r="M10" s="13"/>
      <c r="N10" s="39"/>
      <c r="O10" s="13">
        <v>9</v>
      </c>
      <c r="P10" s="13"/>
      <c r="Q10" s="37">
        <v>8</v>
      </c>
      <c r="R10" s="40"/>
      <c r="S10" s="13"/>
      <c r="T10" s="13"/>
      <c r="U10" s="37">
        <v>1</v>
      </c>
      <c r="V10" s="40"/>
      <c r="W10" s="41"/>
    </row>
    <row r="11" spans="2:23" ht="13.5" customHeight="1" x14ac:dyDescent="0.2">
      <c r="B11" s="6" t="s">
        <v>19</v>
      </c>
      <c r="C11" s="37"/>
      <c r="D11" s="38"/>
      <c r="E11" s="13"/>
      <c r="F11" s="39"/>
      <c r="G11" s="37"/>
      <c r="H11" s="38"/>
      <c r="I11" s="13"/>
      <c r="J11" s="39"/>
      <c r="K11" s="37"/>
      <c r="L11" s="38"/>
      <c r="M11" s="13"/>
      <c r="N11" s="39"/>
      <c r="O11" s="13">
        <v>1</v>
      </c>
      <c r="P11" s="13"/>
      <c r="Q11" s="37">
        <v>6</v>
      </c>
      <c r="R11" s="40"/>
      <c r="S11" s="13">
        <v>1</v>
      </c>
      <c r="T11" s="13"/>
      <c r="U11" s="37"/>
      <c r="V11" s="40"/>
      <c r="W11" s="41"/>
    </row>
    <row r="12" spans="2:23" ht="13.5" customHeight="1" x14ac:dyDescent="0.2">
      <c r="B12" s="6" t="s">
        <v>20</v>
      </c>
      <c r="C12" s="37"/>
      <c r="D12" s="38"/>
      <c r="E12" s="13"/>
      <c r="F12" s="39"/>
      <c r="G12" s="37"/>
      <c r="H12" s="38"/>
      <c r="I12" s="13"/>
      <c r="J12" s="39"/>
      <c r="K12" s="37"/>
      <c r="L12" s="38"/>
      <c r="M12" s="13"/>
      <c r="N12" s="39"/>
      <c r="O12" s="13">
        <v>6</v>
      </c>
      <c r="P12" s="13"/>
      <c r="Q12" s="37">
        <v>18</v>
      </c>
      <c r="R12" s="40"/>
      <c r="S12" s="13"/>
      <c r="T12" s="13"/>
      <c r="U12" s="37"/>
      <c r="V12" s="40"/>
      <c r="W12" s="41"/>
    </row>
    <row r="13" spans="2:23" ht="13.5" customHeight="1" x14ac:dyDescent="0.2">
      <c r="B13" s="6" t="s">
        <v>21</v>
      </c>
      <c r="C13" s="37"/>
      <c r="D13" s="38"/>
      <c r="E13" s="13"/>
      <c r="F13" s="39"/>
      <c r="G13" s="37"/>
      <c r="H13" s="38"/>
      <c r="I13" s="13"/>
      <c r="J13" s="39"/>
      <c r="K13" s="37"/>
      <c r="L13" s="38"/>
      <c r="M13" s="13"/>
      <c r="N13" s="39"/>
      <c r="O13" s="13">
        <v>10</v>
      </c>
      <c r="P13" s="13"/>
      <c r="Q13" s="37">
        <v>6</v>
      </c>
      <c r="R13" s="40"/>
      <c r="S13" s="13"/>
      <c r="T13" s="13"/>
      <c r="U13" s="37">
        <v>1</v>
      </c>
      <c r="V13" s="40"/>
      <c r="W13" s="41"/>
    </row>
    <row r="14" spans="2:23" ht="13.5" customHeight="1" x14ac:dyDescent="0.2">
      <c r="B14" s="6" t="s">
        <v>22</v>
      </c>
      <c r="C14" s="37"/>
      <c r="D14" s="38"/>
      <c r="E14" s="13"/>
      <c r="F14" s="39"/>
      <c r="G14" s="37"/>
      <c r="H14" s="38"/>
      <c r="I14" s="13"/>
      <c r="J14" s="39"/>
      <c r="K14" s="37"/>
      <c r="L14" s="38"/>
      <c r="M14" s="13"/>
      <c r="N14" s="39"/>
      <c r="O14" s="13">
        <v>8</v>
      </c>
      <c r="P14" s="13"/>
      <c r="Q14" s="37">
        <v>9</v>
      </c>
      <c r="R14" s="40"/>
      <c r="S14" s="13"/>
      <c r="T14" s="13"/>
      <c r="U14" s="37">
        <v>1</v>
      </c>
      <c r="V14" s="40"/>
      <c r="W14" s="41"/>
    </row>
    <row r="15" spans="2:23" ht="13.5" customHeight="1" x14ac:dyDescent="0.2">
      <c r="B15" s="6" t="s">
        <v>23</v>
      </c>
      <c r="C15" s="37"/>
      <c r="D15" s="38"/>
      <c r="E15" s="13"/>
      <c r="F15" s="39"/>
      <c r="G15" s="37"/>
      <c r="H15" s="38" t="s">
        <v>16</v>
      </c>
      <c r="I15" s="13">
        <v>1</v>
      </c>
      <c r="J15" s="39" t="s">
        <v>17</v>
      </c>
      <c r="K15" s="37"/>
      <c r="L15" s="38" t="s">
        <v>16</v>
      </c>
      <c r="M15" s="13">
        <f>SUM(I15,E15)</f>
        <v>1</v>
      </c>
      <c r="N15" s="39" t="s">
        <v>17</v>
      </c>
      <c r="O15" s="13">
        <v>1</v>
      </c>
      <c r="P15" s="13"/>
      <c r="Q15" s="37">
        <v>3</v>
      </c>
      <c r="R15" s="40"/>
      <c r="S15" s="13"/>
      <c r="T15" s="13"/>
      <c r="U15" s="37">
        <v>2</v>
      </c>
      <c r="V15" s="40"/>
      <c r="W15" s="41"/>
    </row>
    <row r="16" spans="2:23" ht="13.5" customHeight="1" x14ac:dyDescent="0.2">
      <c r="B16" s="6" t="s">
        <v>24</v>
      </c>
      <c r="C16" s="37"/>
      <c r="D16" s="38"/>
      <c r="E16" s="13"/>
      <c r="F16" s="39"/>
      <c r="G16" s="37">
        <v>1</v>
      </c>
      <c r="H16" s="38"/>
      <c r="I16" s="13"/>
      <c r="J16" s="39"/>
      <c r="K16" s="37">
        <f>SUM(G16,C16)</f>
        <v>1</v>
      </c>
      <c r="L16" s="38"/>
      <c r="M16" s="13"/>
      <c r="N16" s="39"/>
      <c r="O16" s="13">
        <v>2</v>
      </c>
      <c r="P16" s="13"/>
      <c r="Q16" s="37">
        <v>5</v>
      </c>
      <c r="R16" s="40"/>
      <c r="S16" s="13">
        <v>1</v>
      </c>
      <c r="T16" s="13"/>
      <c r="U16" s="37">
        <v>2</v>
      </c>
      <c r="V16" s="40"/>
      <c r="W16" s="41"/>
    </row>
    <row r="17" spans="2:23" ht="13.5" customHeight="1" x14ac:dyDescent="0.2">
      <c r="B17" s="6" t="s">
        <v>25</v>
      </c>
      <c r="C17" s="37"/>
      <c r="D17" s="38"/>
      <c r="E17" s="13"/>
      <c r="F17" s="39"/>
      <c r="G17" s="37">
        <v>1</v>
      </c>
      <c r="H17" s="38"/>
      <c r="I17" s="13"/>
      <c r="J17" s="39"/>
      <c r="K17" s="37">
        <v>1</v>
      </c>
      <c r="L17" s="38"/>
      <c r="M17" s="13"/>
      <c r="N17" s="39"/>
      <c r="O17" s="13">
        <v>3</v>
      </c>
      <c r="P17" s="13"/>
      <c r="Q17" s="37">
        <v>4</v>
      </c>
      <c r="R17" s="40"/>
      <c r="S17" s="13"/>
      <c r="T17" s="13"/>
      <c r="U17" s="37"/>
      <c r="V17" s="40"/>
      <c r="W17" s="41"/>
    </row>
    <row r="18" spans="2:23" ht="13.5" customHeight="1" x14ac:dyDescent="0.2">
      <c r="B18" s="6" t="s">
        <v>26</v>
      </c>
      <c r="C18" s="37">
        <v>1</v>
      </c>
      <c r="D18" s="38"/>
      <c r="E18" s="13"/>
      <c r="F18" s="39"/>
      <c r="G18" s="37">
        <v>2</v>
      </c>
      <c r="H18" s="38" t="s">
        <v>16</v>
      </c>
      <c r="I18" s="13">
        <v>1</v>
      </c>
      <c r="J18" s="39" t="s">
        <v>17</v>
      </c>
      <c r="K18" s="37">
        <f>SUM(G18,C18)</f>
        <v>3</v>
      </c>
      <c r="L18" s="38" t="s">
        <v>16</v>
      </c>
      <c r="M18" s="13">
        <f>SUM(I18,E18)</f>
        <v>1</v>
      </c>
      <c r="N18" s="39" t="s">
        <v>17</v>
      </c>
      <c r="O18" s="13">
        <v>9</v>
      </c>
      <c r="P18" s="13"/>
      <c r="Q18" s="37">
        <v>8</v>
      </c>
      <c r="R18" s="40"/>
      <c r="S18" s="13">
        <v>3</v>
      </c>
      <c r="T18" s="13"/>
      <c r="U18" s="37"/>
      <c r="V18" s="40"/>
      <c r="W18" s="41"/>
    </row>
    <row r="19" spans="2:23" ht="13.5" customHeight="1" x14ac:dyDescent="0.2">
      <c r="B19" s="6" t="s">
        <v>27</v>
      </c>
      <c r="C19" s="37"/>
      <c r="D19" s="38"/>
      <c r="E19" s="13"/>
      <c r="F19" s="39"/>
      <c r="G19" s="37">
        <v>1</v>
      </c>
      <c r="H19" s="38"/>
      <c r="I19" s="13"/>
      <c r="J19" s="39"/>
      <c r="K19" s="37">
        <f>SUM(G19,C19)</f>
        <v>1</v>
      </c>
      <c r="L19" s="38"/>
      <c r="M19" s="13"/>
      <c r="N19" s="39"/>
      <c r="O19" s="13">
        <v>2</v>
      </c>
      <c r="P19" s="13"/>
      <c r="Q19" s="37">
        <v>6</v>
      </c>
      <c r="R19" s="40"/>
      <c r="S19" s="13">
        <v>3</v>
      </c>
      <c r="T19" s="13"/>
      <c r="U19" s="37"/>
      <c r="V19" s="40"/>
      <c r="W19" s="41"/>
    </row>
    <row r="20" spans="2:23" ht="13.5" customHeight="1" x14ac:dyDescent="0.2">
      <c r="B20" s="6" t="s">
        <v>28</v>
      </c>
      <c r="C20" s="37">
        <v>28</v>
      </c>
      <c r="D20" s="38" t="s">
        <v>16</v>
      </c>
      <c r="E20" s="13">
        <v>12</v>
      </c>
      <c r="F20" s="39" t="s">
        <v>17</v>
      </c>
      <c r="G20" s="37">
        <v>9</v>
      </c>
      <c r="H20" s="38"/>
      <c r="I20" s="13"/>
      <c r="J20" s="39"/>
      <c r="K20" s="37">
        <f t="shared" ref="K20:K25" si="0">SUM(G20,C20)</f>
        <v>37</v>
      </c>
      <c r="L20" s="38" t="s">
        <v>16</v>
      </c>
      <c r="M20" s="13">
        <f>SUM(I20,E20)</f>
        <v>12</v>
      </c>
      <c r="N20" s="39" t="s">
        <v>17</v>
      </c>
      <c r="O20" s="13">
        <v>9</v>
      </c>
      <c r="P20" s="13"/>
      <c r="Q20" s="37">
        <v>8</v>
      </c>
      <c r="R20" s="40"/>
      <c r="S20" s="13">
        <v>8</v>
      </c>
      <c r="T20" s="13"/>
      <c r="U20" s="37">
        <v>12</v>
      </c>
      <c r="V20" s="40"/>
      <c r="W20" s="41"/>
    </row>
    <row r="21" spans="2:23" ht="13.5" customHeight="1" x14ac:dyDescent="0.2">
      <c r="B21" s="6" t="s">
        <v>29</v>
      </c>
      <c r="C21" s="37">
        <v>2</v>
      </c>
      <c r="D21" s="38"/>
      <c r="E21" s="13"/>
      <c r="F21" s="39"/>
      <c r="G21" s="37">
        <v>1</v>
      </c>
      <c r="H21" s="38"/>
      <c r="I21" s="13"/>
      <c r="J21" s="39"/>
      <c r="K21" s="37">
        <f t="shared" si="0"/>
        <v>3</v>
      </c>
      <c r="L21" s="38"/>
      <c r="M21" s="13"/>
      <c r="N21" s="39"/>
      <c r="O21" s="13">
        <v>2</v>
      </c>
      <c r="P21" s="13"/>
      <c r="Q21" s="37">
        <v>7</v>
      </c>
      <c r="R21" s="40"/>
      <c r="S21" s="13">
        <v>1</v>
      </c>
      <c r="T21" s="13"/>
      <c r="U21" s="37"/>
      <c r="V21" s="40"/>
      <c r="W21" s="41"/>
    </row>
    <row r="22" spans="2:23" ht="13.5" customHeight="1" x14ac:dyDescent="0.2">
      <c r="B22" s="6" t="s">
        <v>30</v>
      </c>
      <c r="C22" s="37"/>
      <c r="D22" s="38"/>
      <c r="E22" s="13"/>
      <c r="F22" s="39"/>
      <c r="G22" s="37">
        <v>2</v>
      </c>
      <c r="H22" s="38" t="s">
        <v>16</v>
      </c>
      <c r="I22" s="13">
        <v>1</v>
      </c>
      <c r="J22" s="39" t="s">
        <v>17</v>
      </c>
      <c r="K22" s="37">
        <f t="shared" si="0"/>
        <v>2</v>
      </c>
      <c r="L22" s="38" t="s">
        <v>16</v>
      </c>
      <c r="M22" s="13">
        <f>SUM(I22,E22)</f>
        <v>1</v>
      </c>
      <c r="N22" s="39" t="s">
        <v>17</v>
      </c>
      <c r="O22" s="13">
        <v>17</v>
      </c>
      <c r="P22" s="13"/>
      <c r="Q22" s="37">
        <v>13</v>
      </c>
      <c r="R22" s="40"/>
      <c r="S22" s="13"/>
      <c r="T22" s="13"/>
      <c r="U22" s="37"/>
      <c r="V22" s="40"/>
      <c r="W22" s="41"/>
    </row>
    <row r="23" spans="2:23" ht="13.5" customHeight="1" x14ac:dyDescent="0.2">
      <c r="B23" s="6" t="s">
        <v>31</v>
      </c>
      <c r="C23" s="37"/>
      <c r="D23" s="38"/>
      <c r="E23" s="13"/>
      <c r="F23" s="39"/>
      <c r="G23" s="37">
        <v>1</v>
      </c>
      <c r="H23" s="38"/>
      <c r="I23" s="13"/>
      <c r="J23" s="39"/>
      <c r="K23" s="37">
        <f t="shared" si="0"/>
        <v>1</v>
      </c>
      <c r="L23" s="38"/>
      <c r="M23" s="13"/>
      <c r="N23" s="39"/>
      <c r="O23" s="13">
        <v>4</v>
      </c>
      <c r="P23" s="13"/>
      <c r="Q23" s="37">
        <v>9</v>
      </c>
      <c r="R23" s="40"/>
      <c r="S23" s="13"/>
      <c r="T23" s="13"/>
      <c r="U23" s="37"/>
      <c r="V23" s="40"/>
      <c r="W23" s="41"/>
    </row>
    <row r="24" spans="2:23" ht="13.5" customHeight="1" x14ac:dyDescent="0.2">
      <c r="B24" s="6" t="s">
        <v>32</v>
      </c>
      <c r="C24" s="37"/>
      <c r="D24" s="38"/>
      <c r="E24" s="13"/>
      <c r="F24" s="39"/>
      <c r="G24" s="37">
        <v>11</v>
      </c>
      <c r="H24" s="38" t="s">
        <v>16</v>
      </c>
      <c r="I24" s="13">
        <v>1</v>
      </c>
      <c r="J24" s="39" t="s">
        <v>17</v>
      </c>
      <c r="K24" s="37">
        <f t="shared" si="0"/>
        <v>11</v>
      </c>
      <c r="L24" s="38" t="s">
        <v>16</v>
      </c>
      <c r="M24" s="13">
        <f>SUM(I24,E24)</f>
        <v>1</v>
      </c>
      <c r="N24" s="39" t="s">
        <v>17</v>
      </c>
      <c r="O24" s="13">
        <v>14</v>
      </c>
      <c r="P24" s="13"/>
      <c r="Q24" s="37">
        <v>8</v>
      </c>
      <c r="R24" s="40"/>
      <c r="S24" s="13"/>
      <c r="T24" s="13"/>
      <c r="U24" s="37">
        <v>1</v>
      </c>
      <c r="V24" s="40"/>
      <c r="W24" s="41"/>
    </row>
    <row r="25" spans="2:23" ht="13.5" customHeight="1" x14ac:dyDescent="0.2">
      <c r="B25" s="6" t="s">
        <v>33</v>
      </c>
      <c r="C25" s="37"/>
      <c r="D25" s="38"/>
      <c r="E25" s="13"/>
      <c r="F25" s="39"/>
      <c r="G25" s="37">
        <v>1</v>
      </c>
      <c r="H25" s="38" t="s">
        <v>16</v>
      </c>
      <c r="I25" s="13">
        <v>1</v>
      </c>
      <c r="J25" s="39" t="s">
        <v>17</v>
      </c>
      <c r="K25" s="37">
        <f t="shared" si="0"/>
        <v>1</v>
      </c>
      <c r="L25" s="38" t="s">
        <v>34</v>
      </c>
      <c r="M25" s="13">
        <f>SUM(I25,E25)</f>
        <v>1</v>
      </c>
      <c r="N25" s="39" t="s">
        <v>35</v>
      </c>
      <c r="O25" s="13">
        <v>1</v>
      </c>
      <c r="P25" s="13"/>
      <c r="Q25" s="37">
        <v>5</v>
      </c>
      <c r="R25" s="40"/>
      <c r="S25" s="13">
        <v>1</v>
      </c>
      <c r="T25" s="13"/>
      <c r="U25" s="37"/>
      <c r="V25" s="40"/>
      <c r="W25" s="41"/>
    </row>
    <row r="26" spans="2:23" ht="13.5" customHeight="1" x14ac:dyDescent="0.2">
      <c r="B26" s="6" t="s">
        <v>36</v>
      </c>
      <c r="C26" s="37"/>
      <c r="D26" s="38"/>
      <c r="E26" s="13"/>
      <c r="F26" s="39"/>
      <c r="G26" s="37"/>
      <c r="H26" s="38"/>
      <c r="I26" s="13"/>
      <c r="J26" s="39"/>
      <c r="K26" s="37"/>
      <c r="L26" s="38"/>
      <c r="M26" s="13"/>
      <c r="N26" s="39"/>
      <c r="O26" s="13">
        <v>2</v>
      </c>
      <c r="P26" s="13"/>
      <c r="Q26" s="37">
        <v>4</v>
      </c>
      <c r="R26" s="40"/>
      <c r="S26" s="13"/>
      <c r="T26" s="13"/>
      <c r="U26" s="37"/>
      <c r="V26" s="40"/>
      <c r="W26" s="41"/>
    </row>
    <row r="27" spans="2:23" ht="13.5" customHeight="1" x14ac:dyDescent="0.2">
      <c r="B27" s="6" t="s">
        <v>37</v>
      </c>
      <c r="C27" s="37"/>
      <c r="D27" s="38"/>
      <c r="E27" s="13"/>
      <c r="F27" s="39"/>
      <c r="G27" s="37"/>
      <c r="H27" s="38"/>
      <c r="I27" s="13"/>
      <c r="J27" s="39"/>
      <c r="K27" s="37"/>
      <c r="L27" s="38"/>
      <c r="M27" s="13"/>
      <c r="N27" s="39"/>
      <c r="O27" s="13">
        <v>7</v>
      </c>
      <c r="P27" s="13"/>
      <c r="Q27" s="37">
        <v>10</v>
      </c>
      <c r="R27" s="40"/>
      <c r="S27" s="13">
        <v>2</v>
      </c>
      <c r="T27" s="13"/>
      <c r="U27" s="37"/>
      <c r="V27" s="40"/>
      <c r="W27" s="41"/>
    </row>
    <row r="28" spans="2:23" ht="13.5" customHeight="1" x14ac:dyDescent="0.2">
      <c r="B28" s="6" t="s">
        <v>38</v>
      </c>
      <c r="C28" s="37"/>
      <c r="D28" s="38"/>
      <c r="E28" s="13"/>
      <c r="F28" s="39"/>
      <c r="G28" s="37">
        <v>2</v>
      </c>
      <c r="H28" s="38" t="s">
        <v>16</v>
      </c>
      <c r="I28" s="13">
        <v>1</v>
      </c>
      <c r="J28" s="39" t="s">
        <v>17</v>
      </c>
      <c r="K28" s="37">
        <f>SUM(G28,C28)</f>
        <v>2</v>
      </c>
      <c r="L28" s="38" t="s">
        <v>16</v>
      </c>
      <c r="M28" s="13">
        <f>SUM(I28,E28)</f>
        <v>1</v>
      </c>
      <c r="N28" s="39" t="s">
        <v>17</v>
      </c>
      <c r="O28" s="13">
        <v>14</v>
      </c>
      <c r="P28" s="13"/>
      <c r="Q28" s="37">
        <v>13</v>
      </c>
      <c r="R28" s="40"/>
      <c r="S28" s="13"/>
      <c r="T28" s="13"/>
      <c r="U28" s="37"/>
      <c r="V28" s="40"/>
      <c r="W28" s="41"/>
    </row>
    <row r="29" spans="2:23" ht="13.5" customHeight="1" x14ac:dyDescent="0.2">
      <c r="B29" s="6" t="s">
        <v>39</v>
      </c>
      <c r="C29" s="37"/>
      <c r="D29" s="38"/>
      <c r="E29" s="13"/>
      <c r="F29" s="39"/>
      <c r="G29" s="37"/>
      <c r="H29" s="38"/>
      <c r="I29" s="13"/>
      <c r="J29" s="39"/>
      <c r="K29" s="37"/>
      <c r="L29" s="38"/>
      <c r="M29" s="13"/>
      <c r="N29" s="39"/>
      <c r="O29" s="13">
        <v>2</v>
      </c>
      <c r="P29" s="13"/>
      <c r="Q29" s="37">
        <v>12</v>
      </c>
      <c r="R29" s="40"/>
      <c r="S29" s="13"/>
      <c r="T29" s="13"/>
      <c r="U29" s="37"/>
      <c r="V29" s="40"/>
      <c r="W29" s="41"/>
    </row>
    <row r="30" spans="2:23" ht="13.5" customHeight="1" x14ac:dyDescent="0.2">
      <c r="B30" s="6" t="s">
        <v>40</v>
      </c>
      <c r="C30" s="37">
        <v>1</v>
      </c>
      <c r="D30" s="38"/>
      <c r="E30" s="13"/>
      <c r="F30" s="39"/>
      <c r="G30" s="37"/>
      <c r="H30" s="38"/>
      <c r="I30" s="13"/>
      <c r="J30" s="39"/>
      <c r="K30" s="37">
        <f>IF(SUM(G30,C30)=0,"",SUM(C30,G30))</f>
        <v>1</v>
      </c>
      <c r="L30" s="38"/>
      <c r="M30" s="13"/>
      <c r="N30" s="39"/>
      <c r="O30" s="13">
        <v>6</v>
      </c>
      <c r="P30" s="13"/>
      <c r="Q30" s="37">
        <v>13</v>
      </c>
      <c r="R30" s="40"/>
      <c r="S30" s="13">
        <v>1</v>
      </c>
      <c r="T30" s="13"/>
      <c r="U30" s="37">
        <v>1</v>
      </c>
      <c r="V30" s="40"/>
      <c r="W30" s="41"/>
    </row>
    <row r="31" spans="2:23" ht="13.5" customHeight="1" x14ac:dyDescent="0.2">
      <c r="B31" s="6" t="s">
        <v>41</v>
      </c>
      <c r="C31" s="37"/>
      <c r="D31" s="38"/>
      <c r="E31" s="13"/>
      <c r="F31" s="39"/>
      <c r="G31" s="37"/>
      <c r="H31" s="38" t="s">
        <v>16</v>
      </c>
      <c r="I31" s="13">
        <v>1</v>
      </c>
      <c r="J31" s="39" t="s">
        <v>17</v>
      </c>
      <c r="K31" s="37" t="str">
        <f t="shared" ref="K31" si="1">IF(SUM(G31,C31)=0,"",SUM(C31,G31))</f>
        <v/>
      </c>
      <c r="L31" s="38" t="s">
        <v>16</v>
      </c>
      <c r="M31" s="13">
        <f>SUM(I31,E31)</f>
        <v>1</v>
      </c>
      <c r="N31" s="39" t="s">
        <v>17</v>
      </c>
      <c r="O31" s="13">
        <v>2</v>
      </c>
      <c r="P31" s="13"/>
      <c r="Q31" s="37">
        <v>10</v>
      </c>
      <c r="R31" s="40"/>
      <c r="S31" s="13"/>
      <c r="T31" s="13"/>
      <c r="U31" s="37"/>
      <c r="V31" s="40"/>
      <c r="W31" s="41"/>
    </row>
    <row r="32" spans="2:23" ht="13.5" customHeight="1" x14ac:dyDescent="0.2">
      <c r="B32" s="6" t="s">
        <v>42</v>
      </c>
      <c r="C32" s="37"/>
      <c r="D32" s="38"/>
      <c r="E32" s="13"/>
      <c r="F32" s="39"/>
      <c r="G32" s="37">
        <v>2</v>
      </c>
      <c r="H32" s="38"/>
      <c r="I32" s="13"/>
      <c r="J32" s="39"/>
      <c r="K32" s="37">
        <f>IF(SUM(G32,C32)=0,"",SUM(C32,G32))</f>
        <v>2</v>
      </c>
      <c r="L32" s="38"/>
      <c r="M32" s="13"/>
      <c r="N32" s="39"/>
      <c r="O32" s="13">
        <v>1</v>
      </c>
      <c r="P32" s="13"/>
      <c r="Q32" s="37">
        <v>6</v>
      </c>
      <c r="R32" s="40"/>
      <c r="S32" s="13">
        <v>2</v>
      </c>
      <c r="T32" s="13"/>
      <c r="U32" s="37">
        <v>1</v>
      </c>
      <c r="V32" s="40"/>
      <c r="W32" s="41"/>
    </row>
    <row r="33" spans="2:23" ht="13.5" customHeight="1" x14ac:dyDescent="0.2">
      <c r="B33" s="6" t="s">
        <v>43</v>
      </c>
      <c r="C33" s="37">
        <v>5</v>
      </c>
      <c r="D33" s="38"/>
      <c r="E33" s="13"/>
      <c r="F33" s="39"/>
      <c r="G33" s="37">
        <v>6</v>
      </c>
      <c r="H33" s="38"/>
      <c r="I33" s="13"/>
      <c r="J33" s="39"/>
      <c r="K33" s="37">
        <f>SUM(G33,C33)</f>
        <v>11</v>
      </c>
      <c r="L33" s="38"/>
      <c r="M33" s="13"/>
      <c r="N33" s="39"/>
      <c r="O33" s="13">
        <v>5</v>
      </c>
      <c r="P33" s="13"/>
      <c r="Q33" s="37">
        <v>10</v>
      </c>
      <c r="R33" s="40"/>
      <c r="S33" s="13">
        <v>15</v>
      </c>
      <c r="T33" s="13"/>
      <c r="U33" s="37">
        <v>16</v>
      </c>
      <c r="V33" s="40"/>
      <c r="W33" s="41"/>
    </row>
    <row r="34" spans="2:23" ht="13.5" customHeight="1" x14ac:dyDescent="0.2">
      <c r="B34" s="6" t="s">
        <v>44</v>
      </c>
      <c r="C34" s="37">
        <v>7</v>
      </c>
      <c r="D34" s="38" t="s">
        <v>16</v>
      </c>
      <c r="E34" s="13">
        <v>1</v>
      </c>
      <c r="F34" s="39" t="s">
        <v>17</v>
      </c>
      <c r="G34" s="37">
        <v>1</v>
      </c>
      <c r="H34" s="38"/>
      <c r="I34" s="13"/>
      <c r="J34" s="39"/>
      <c r="K34" s="37">
        <f>SUM(G34,C34)</f>
        <v>8</v>
      </c>
      <c r="L34" s="38" t="s">
        <v>16</v>
      </c>
      <c r="M34" s="13">
        <f>SUM(I34,E34)</f>
        <v>1</v>
      </c>
      <c r="N34" s="39" t="s">
        <v>17</v>
      </c>
      <c r="O34" s="13">
        <v>3</v>
      </c>
      <c r="P34" s="13"/>
      <c r="Q34" s="37">
        <v>2</v>
      </c>
      <c r="R34" s="40"/>
      <c r="S34" s="13">
        <v>3</v>
      </c>
      <c r="T34" s="13"/>
      <c r="U34" s="37">
        <v>1</v>
      </c>
      <c r="V34" s="40"/>
      <c r="W34" s="41"/>
    </row>
    <row r="35" spans="2:23" ht="13.5" customHeight="1" x14ac:dyDescent="0.2">
      <c r="B35" s="6" t="s">
        <v>45</v>
      </c>
      <c r="C35" s="37">
        <v>1</v>
      </c>
      <c r="D35" s="38"/>
      <c r="E35" s="13"/>
      <c r="F35" s="39"/>
      <c r="G35" s="37"/>
      <c r="H35" s="38"/>
      <c r="I35" s="13"/>
      <c r="J35" s="39"/>
      <c r="K35" s="37">
        <f>SUM(C35,G35)</f>
        <v>1</v>
      </c>
      <c r="L35" s="38"/>
      <c r="M35" s="13"/>
      <c r="N35" s="39"/>
      <c r="O35" s="13">
        <v>7</v>
      </c>
      <c r="P35" s="13"/>
      <c r="Q35" s="37">
        <v>7</v>
      </c>
      <c r="R35" s="40"/>
      <c r="S35" s="13">
        <v>2</v>
      </c>
      <c r="T35" s="13"/>
      <c r="U35" s="37">
        <v>1</v>
      </c>
      <c r="V35" s="40"/>
      <c r="W35" s="41"/>
    </row>
    <row r="36" spans="2:23" ht="13.5" customHeight="1" x14ac:dyDescent="0.2">
      <c r="B36" s="6" t="s">
        <v>46</v>
      </c>
      <c r="C36" s="37"/>
      <c r="D36" s="38"/>
      <c r="E36" s="13"/>
      <c r="F36" s="39"/>
      <c r="G36" s="37"/>
      <c r="H36" s="38"/>
      <c r="I36" s="13"/>
      <c r="J36" s="39"/>
      <c r="K36" s="37"/>
      <c r="L36" s="38"/>
      <c r="M36" s="13"/>
      <c r="N36" s="39"/>
      <c r="O36" s="13">
        <v>4</v>
      </c>
      <c r="P36" s="13"/>
      <c r="Q36" s="37">
        <v>8</v>
      </c>
      <c r="R36" s="40"/>
      <c r="S36" s="13">
        <v>6</v>
      </c>
      <c r="T36" s="13"/>
      <c r="U36" s="37">
        <v>1</v>
      </c>
      <c r="V36" s="40"/>
      <c r="W36" s="41"/>
    </row>
    <row r="37" spans="2:23" ht="13.5" customHeight="1" x14ac:dyDescent="0.2">
      <c r="B37" s="6" t="s">
        <v>47</v>
      </c>
      <c r="C37" s="37"/>
      <c r="D37" s="38"/>
      <c r="E37" s="13"/>
      <c r="F37" s="39"/>
      <c r="G37" s="37"/>
      <c r="H37" s="38"/>
      <c r="I37" s="13"/>
      <c r="J37" s="39"/>
      <c r="K37" s="37"/>
      <c r="L37" s="38"/>
      <c r="M37" s="13"/>
      <c r="N37" s="39"/>
      <c r="O37" s="13">
        <v>1</v>
      </c>
      <c r="P37" s="13"/>
      <c r="Q37" s="37">
        <v>7</v>
      </c>
      <c r="R37" s="40"/>
      <c r="S37" s="13"/>
      <c r="T37" s="13"/>
      <c r="U37" s="37"/>
      <c r="V37" s="40"/>
      <c r="W37" s="41"/>
    </row>
    <row r="38" spans="2:23" ht="13.5" customHeight="1" x14ac:dyDescent="0.2">
      <c r="B38" s="6" t="s">
        <v>48</v>
      </c>
      <c r="C38" s="37"/>
      <c r="D38" s="38"/>
      <c r="E38" s="13"/>
      <c r="F38" s="39"/>
      <c r="G38" s="37">
        <v>1</v>
      </c>
      <c r="H38" s="38"/>
      <c r="I38" s="13"/>
      <c r="J38" s="39"/>
      <c r="K38" s="37">
        <v>1</v>
      </c>
      <c r="L38" s="38"/>
      <c r="M38" s="13"/>
      <c r="N38" s="39"/>
      <c r="O38" s="13">
        <v>1</v>
      </c>
      <c r="P38" s="13"/>
      <c r="Q38" s="37">
        <v>3</v>
      </c>
      <c r="R38" s="40"/>
      <c r="S38" s="13"/>
      <c r="T38" s="13"/>
      <c r="U38" s="37"/>
      <c r="V38" s="40"/>
      <c r="W38" s="41"/>
    </row>
    <row r="39" spans="2:23" ht="13.5" customHeight="1" x14ac:dyDescent="0.2">
      <c r="B39" s="6" t="s">
        <v>49</v>
      </c>
      <c r="C39" s="37"/>
      <c r="D39" s="38"/>
      <c r="E39" s="13"/>
      <c r="F39" s="39"/>
      <c r="G39" s="37"/>
      <c r="H39" s="38" t="s">
        <v>16</v>
      </c>
      <c r="I39" s="13">
        <v>1</v>
      </c>
      <c r="J39" s="39" t="s">
        <v>17</v>
      </c>
      <c r="K39" s="37"/>
      <c r="L39" s="38" t="s">
        <v>16</v>
      </c>
      <c r="M39" s="13">
        <f>SUM(I39,E39)</f>
        <v>1</v>
      </c>
      <c r="N39" s="39" t="s">
        <v>17</v>
      </c>
      <c r="O39" s="13">
        <v>10</v>
      </c>
      <c r="P39" s="13"/>
      <c r="Q39" s="37">
        <v>7</v>
      </c>
      <c r="R39" s="40"/>
      <c r="S39" s="13">
        <v>1</v>
      </c>
      <c r="T39" s="13"/>
      <c r="U39" s="37"/>
      <c r="V39" s="40"/>
      <c r="W39" s="41"/>
    </row>
    <row r="40" spans="2:23" ht="13.5" customHeight="1" x14ac:dyDescent="0.2">
      <c r="B40" s="6" t="s">
        <v>50</v>
      </c>
      <c r="C40" s="37"/>
      <c r="D40" s="38"/>
      <c r="E40" s="13"/>
      <c r="F40" s="39"/>
      <c r="G40" s="37"/>
      <c r="H40" s="38"/>
      <c r="I40" s="13"/>
      <c r="J40" s="39"/>
      <c r="K40" s="37"/>
      <c r="L40" s="38"/>
      <c r="M40" s="13"/>
      <c r="N40" s="39"/>
      <c r="O40" s="13">
        <v>1</v>
      </c>
      <c r="P40" s="13"/>
      <c r="Q40" s="37">
        <v>4</v>
      </c>
      <c r="R40" s="40"/>
      <c r="S40" s="13"/>
      <c r="T40" s="13"/>
      <c r="U40" s="37">
        <v>1</v>
      </c>
      <c r="V40" s="40"/>
      <c r="W40" s="41"/>
    </row>
    <row r="41" spans="2:23" ht="13.5" customHeight="1" x14ac:dyDescent="0.2">
      <c r="B41" s="6" t="s">
        <v>51</v>
      </c>
      <c r="C41" s="37"/>
      <c r="D41" s="38"/>
      <c r="E41" s="13"/>
      <c r="F41" s="39"/>
      <c r="G41" s="37"/>
      <c r="H41" s="38"/>
      <c r="I41" s="13"/>
      <c r="J41" s="39"/>
      <c r="K41" s="37"/>
      <c r="L41" s="38"/>
      <c r="M41" s="13"/>
      <c r="N41" s="39"/>
      <c r="O41" s="13">
        <v>7</v>
      </c>
      <c r="P41" s="13"/>
      <c r="Q41" s="37">
        <v>4</v>
      </c>
      <c r="R41" s="40"/>
      <c r="S41" s="13">
        <v>2</v>
      </c>
      <c r="T41" s="13"/>
      <c r="U41" s="37"/>
      <c r="V41" s="40"/>
      <c r="W41" s="41"/>
    </row>
    <row r="42" spans="2:23" ht="13.5" customHeight="1" x14ac:dyDescent="0.2">
      <c r="B42" s="6" t="s">
        <v>52</v>
      </c>
      <c r="C42" s="37"/>
      <c r="D42" s="38"/>
      <c r="E42" s="13"/>
      <c r="F42" s="39"/>
      <c r="G42" s="37"/>
      <c r="H42" s="38"/>
      <c r="I42" s="13"/>
      <c r="J42" s="39"/>
      <c r="K42" s="37"/>
      <c r="L42" s="38"/>
      <c r="M42" s="13"/>
      <c r="N42" s="39"/>
      <c r="O42" s="13">
        <v>11</v>
      </c>
      <c r="P42" s="13"/>
      <c r="Q42" s="37">
        <v>5</v>
      </c>
      <c r="R42" s="40"/>
      <c r="S42" s="13">
        <v>2</v>
      </c>
      <c r="T42" s="13"/>
      <c r="U42" s="37"/>
      <c r="V42" s="40"/>
      <c r="W42" s="41"/>
    </row>
    <row r="43" spans="2:23" ht="13.5" customHeight="1" x14ac:dyDescent="0.2">
      <c r="B43" s="6" t="s">
        <v>53</v>
      </c>
      <c r="C43" s="37"/>
      <c r="D43" s="38"/>
      <c r="E43" s="13"/>
      <c r="F43" s="42"/>
      <c r="G43" s="37"/>
      <c r="H43" s="38"/>
      <c r="I43" s="13"/>
      <c r="J43" s="39"/>
      <c r="K43" s="37"/>
      <c r="L43" s="38"/>
      <c r="M43" s="13"/>
      <c r="N43" s="39"/>
      <c r="O43" s="13">
        <v>7</v>
      </c>
      <c r="P43" s="13"/>
      <c r="Q43" s="37">
        <v>4</v>
      </c>
      <c r="R43" s="40"/>
      <c r="S43" s="13"/>
      <c r="T43" s="13"/>
      <c r="U43" s="37">
        <v>1</v>
      </c>
      <c r="V43" s="40"/>
      <c r="W43" s="41"/>
    </row>
    <row r="44" spans="2:23" ht="13.5" customHeight="1" x14ac:dyDescent="0.2">
      <c r="B44" s="6" t="s">
        <v>54</v>
      </c>
      <c r="C44" s="37"/>
      <c r="D44" s="38"/>
      <c r="E44" s="13"/>
      <c r="F44" s="39"/>
      <c r="G44" s="37">
        <v>2</v>
      </c>
      <c r="H44" s="38"/>
      <c r="I44" s="13"/>
      <c r="J44" s="39"/>
      <c r="K44" s="37">
        <f>SUM(C44,G44)</f>
        <v>2</v>
      </c>
      <c r="L44" s="38"/>
      <c r="M44" s="13"/>
      <c r="N44" s="39"/>
      <c r="O44" s="13">
        <v>10</v>
      </c>
      <c r="P44" s="13"/>
      <c r="Q44" s="37">
        <v>4</v>
      </c>
      <c r="R44" s="40"/>
      <c r="S44" s="13"/>
      <c r="T44" s="13"/>
      <c r="U44" s="37"/>
      <c r="V44" s="40"/>
      <c r="W44" s="41"/>
    </row>
    <row r="45" spans="2:23" ht="13.5" customHeight="1" x14ac:dyDescent="0.2">
      <c r="B45" s="6" t="s">
        <v>55</v>
      </c>
      <c r="C45" s="37"/>
      <c r="D45" s="38"/>
      <c r="E45" s="13"/>
      <c r="F45" s="39"/>
      <c r="G45" s="37"/>
      <c r="H45" s="38"/>
      <c r="I45" s="13"/>
      <c r="J45" s="39"/>
      <c r="K45" s="37"/>
      <c r="L45" s="38"/>
      <c r="M45" s="13"/>
      <c r="N45" s="39"/>
      <c r="O45" s="13">
        <v>1</v>
      </c>
      <c r="P45" s="13"/>
      <c r="Q45" s="37">
        <v>3</v>
      </c>
      <c r="R45" s="40"/>
      <c r="S45" s="13"/>
      <c r="T45" s="13"/>
      <c r="U45" s="37"/>
      <c r="V45" s="40"/>
      <c r="W45" s="41"/>
    </row>
    <row r="46" spans="2:23" ht="13.5" customHeight="1" x14ac:dyDescent="0.2">
      <c r="B46" s="6" t="s">
        <v>56</v>
      </c>
      <c r="C46" s="37"/>
      <c r="D46" s="38"/>
      <c r="E46" s="13"/>
      <c r="F46" s="39"/>
      <c r="G46" s="37"/>
      <c r="H46" s="38"/>
      <c r="I46" s="13"/>
      <c r="J46" s="39"/>
      <c r="K46" s="37"/>
      <c r="L46" s="38"/>
      <c r="M46" s="13"/>
      <c r="N46" s="39"/>
      <c r="O46" s="13">
        <v>4</v>
      </c>
      <c r="P46" s="13"/>
      <c r="Q46" s="37">
        <v>4</v>
      </c>
      <c r="R46" s="40"/>
      <c r="S46" s="13">
        <v>1</v>
      </c>
      <c r="T46" s="13"/>
      <c r="U46" s="37">
        <v>1</v>
      </c>
      <c r="V46" s="40"/>
      <c r="W46" s="41"/>
    </row>
    <row r="47" spans="2:23" ht="13.5" customHeight="1" x14ac:dyDescent="0.2">
      <c r="B47" s="6" t="s">
        <v>57</v>
      </c>
      <c r="C47" s="37"/>
      <c r="D47" s="38"/>
      <c r="E47" s="13"/>
      <c r="F47" s="39"/>
      <c r="G47" s="37">
        <v>2</v>
      </c>
      <c r="H47" s="38" t="s">
        <v>16</v>
      </c>
      <c r="I47" s="13">
        <v>1</v>
      </c>
      <c r="J47" s="39" t="s">
        <v>17</v>
      </c>
      <c r="K47" s="37">
        <f>SUM(C47,G47)</f>
        <v>2</v>
      </c>
      <c r="L47" s="38" t="s">
        <v>16</v>
      </c>
      <c r="M47" s="13">
        <f>SUM(I47,E47)</f>
        <v>1</v>
      </c>
      <c r="N47" s="39" t="s">
        <v>17</v>
      </c>
      <c r="O47" s="13">
        <v>1</v>
      </c>
      <c r="P47" s="13"/>
      <c r="Q47" s="37">
        <v>11</v>
      </c>
      <c r="R47" s="40"/>
      <c r="S47" s="13"/>
      <c r="T47" s="13"/>
      <c r="U47" s="37"/>
      <c r="V47" s="40"/>
      <c r="W47" s="41"/>
    </row>
    <row r="48" spans="2:23" ht="13.5" customHeight="1" x14ac:dyDescent="0.2">
      <c r="B48" s="6" t="s">
        <v>58</v>
      </c>
      <c r="C48" s="37"/>
      <c r="D48" s="38"/>
      <c r="E48" s="13"/>
      <c r="F48" s="39"/>
      <c r="G48" s="37">
        <v>2</v>
      </c>
      <c r="H48" s="38" t="s">
        <v>16</v>
      </c>
      <c r="I48" s="13">
        <v>2</v>
      </c>
      <c r="J48" s="39" t="s">
        <v>17</v>
      </c>
      <c r="K48" s="37">
        <f>SUM(G48,C48)</f>
        <v>2</v>
      </c>
      <c r="L48" s="38" t="s">
        <v>16</v>
      </c>
      <c r="M48" s="13">
        <f>SUM(I48,E48)</f>
        <v>2</v>
      </c>
      <c r="N48" s="39" t="s">
        <v>17</v>
      </c>
      <c r="O48" s="13">
        <v>2</v>
      </c>
      <c r="P48" s="13"/>
      <c r="Q48" s="37">
        <v>6</v>
      </c>
      <c r="R48" s="40"/>
      <c r="S48" s="13">
        <v>1</v>
      </c>
      <c r="T48" s="13"/>
      <c r="U48" s="37"/>
      <c r="V48" s="40"/>
      <c r="W48" s="41"/>
    </row>
    <row r="49" spans="2:23" ht="13.5" customHeight="1" x14ac:dyDescent="0.2">
      <c r="B49" s="6" t="s">
        <v>59</v>
      </c>
      <c r="C49" s="37"/>
      <c r="D49" s="38"/>
      <c r="E49" s="13"/>
      <c r="F49" s="39"/>
      <c r="G49" s="37"/>
      <c r="H49" s="38"/>
      <c r="I49" s="13"/>
      <c r="J49" s="39"/>
      <c r="K49" s="37"/>
      <c r="L49" s="38"/>
      <c r="M49" s="13"/>
      <c r="N49" s="39"/>
      <c r="O49" s="13">
        <v>1</v>
      </c>
      <c r="P49" s="13"/>
      <c r="Q49" s="37">
        <v>8</v>
      </c>
      <c r="R49" s="40"/>
      <c r="S49" s="13"/>
      <c r="T49" s="13"/>
      <c r="U49" s="37"/>
      <c r="V49" s="40"/>
      <c r="W49" s="41"/>
    </row>
    <row r="50" spans="2:23" ht="13.5" customHeight="1" x14ac:dyDescent="0.2">
      <c r="B50" s="6" t="s">
        <v>60</v>
      </c>
      <c r="C50" s="37"/>
      <c r="D50" s="38"/>
      <c r="E50" s="13"/>
      <c r="F50" s="39"/>
      <c r="G50" s="37"/>
      <c r="H50" s="38"/>
      <c r="I50" s="13"/>
      <c r="J50" s="39"/>
      <c r="K50" s="37"/>
      <c r="L50" s="38"/>
      <c r="M50" s="13"/>
      <c r="N50" s="39"/>
      <c r="O50" s="13">
        <v>1</v>
      </c>
      <c r="P50" s="13"/>
      <c r="Q50" s="37">
        <v>5</v>
      </c>
      <c r="R50" s="40"/>
      <c r="S50" s="13"/>
      <c r="T50" s="13"/>
      <c r="U50" s="37"/>
      <c r="V50" s="40"/>
      <c r="W50" s="41"/>
    </row>
    <row r="51" spans="2:23" ht="13.5" customHeight="1" x14ac:dyDescent="0.2">
      <c r="B51" s="6" t="s">
        <v>61</v>
      </c>
      <c r="C51" s="37"/>
      <c r="D51" s="38"/>
      <c r="E51" s="13"/>
      <c r="F51" s="39"/>
      <c r="G51" s="37">
        <v>1</v>
      </c>
      <c r="H51" s="38" t="s">
        <v>16</v>
      </c>
      <c r="I51" s="13">
        <v>1</v>
      </c>
      <c r="J51" s="39" t="s">
        <v>17</v>
      </c>
      <c r="K51" s="37">
        <f>SUM(C51+G51)</f>
        <v>1</v>
      </c>
      <c r="L51" s="38" t="s">
        <v>16</v>
      </c>
      <c r="M51" s="13">
        <f>SUM(I51,E51)</f>
        <v>1</v>
      </c>
      <c r="N51" s="39" t="s">
        <v>17</v>
      </c>
      <c r="O51" s="13">
        <v>4</v>
      </c>
      <c r="P51" s="13"/>
      <c r="Q51" s="37">
        <v>6</v>
      </c>
      <c r="R51" s="40"/>
      <c r="S51" s="13"/>
      <c r="T51" s="13"/>
      <c r="U51" s="37"/>
      <c r="V51" s="40"/>
      <c r="W51" s="41"/>
    </row>
    <row r="52" spans="2:23" ht="13.5" customHeight="1" x14ac:dyDescent="0.2">
      <c r="B52" s="6" t="s">
        <v>62</v>
      </c>
      <c r="C52" s="37"/>
      <c r="D52" s="38"/>
      <c r="E52" s="13"/>
      <c r="F52" s="39"/>
      <c r="G52" s="37"/>
      <c r="H52" s="38"/>
      <c r="I52" s="13"/>
      <c r="J52" s="39"/>
      <c r="K52" s="37"/>
      <c r="L52" s="38"/>
      <c r="M52" s="13"/>
      <c r="N52" s="39"/>
      <c r="O52" s="13">
        <v>3</v>
      </c>
      <c r="P52" s="13"/>
      <c r="Q52" s="37">
        <v>8</v>
      </c>
      <c r="R52" s="40"/>
      <c r="S52" s="13"/>
      <c r="T52" s="13"/>
      <c r="U52" s="37"/>
      <c r="V52" s="40"/>
      <c r="W52" s="41"/>
    </row>
    <row r="53" spans="2:23" ht="13.5" customHeight="1" x14ac:dyDescent="0.2">
      <c r="B53" s="6" t="s">
        <v>63</v>
      </c>
      <c r="C53" s="37"/>
      <c r="D53" s="38"/>
      <c r="E53" s="13"/>
      <c r="F53" s="39"/>
      <c r="G53" s="37"/>
      <c r="H53" s="38"/>
      <c r="I53" s="13"/>
      <c r="J53" s="39"/>
      <c r="K53" s="37"/>
      <c r="L53" s="38"/>
      <c r="M53" s="13"/>
      <c r="N53" s="39"/>
      <c r="O53" s="13"/>
      <c r="P53" s="13"/>
      <c r="Q53" s="37">
        <v>13</v>
      </c>
      <c r="R53" s="40"/>
      <c r="S53" s="13"/>
      <c r="T53" s="13"/>
      <c r="U53" s="37"/>
      <c r="V53" s="40"/>
      <c r="W53" s="41"/>
    </row>
    <row r="54" spans="2:23" ht="13.5" customHeight="1" x14ac:dyDescent="0.2">
      <c r="B54" s="6" t="s">
        <v>64</v>
      </c>
      <c r="C54" s="37">
        <v>7</v>
      </c>
      <c r="D54" s="38" t="s">
        <v>16</v>
      </c>
      <c r="E54" s="13">
        <v>2</v>
      </c>
      <c r="F54" s="39" t="s">
        <v>17</v>
      </c>
      <c r="G54" s="37">
        <v>3</v>
      </c>
      <c r="H54" s="38" t="s">
        <v>16</v>
      </c>
      <c r="I54" s="13">
        <v>3</v>
      </c>
      <c r="J54" s="39" t="s">
        <v>17</v>
      </c>
      <c r="K54" s="37">
        <f>SUM(G54,C54)</f>
        <v>10</v>
      </c>
      <c r="L54" s="38" t="s">
        <v>16</v>
      </c>
      <c r="M54" s="13">
        <f>SUM(I54,E54)</f>
        <v>5</v>
      </c>
      <c r="N54" s="39" t="s">
        <v>17</v>
      </c>
      <c r="O54" s="13"/>
      <c r="P54" s="13"/>
      <c r="Q54" s="37">
        <v>9</v>
      </c>
      <c r="R54" s="40"/>
      <c r="S54" s="13">
        <v>2</v>
      </c>
      <c r="T54" s="13"/>
      <c r="U54" s="37">
        <v>4</v>
      </c>
      <c r="V54" s="40"/>
      <c r="W54" s="41"/>
    </row>
    <row r="55" spans="2:23" ht="13.5" customHeight="1" x14ac:dyDescent="0.2">
      <c r="B55" s="6" t="s">
        <v>65</v>
      </c>
      <c r="C55" s="37"/>
      <c r="D55" s="38"/>
      <c r="E55" s="13"/>
      <c r="F55" s="39"/>
      <c r="G55" s="37"/>
      <c r="H55" s="38"/>
      <c r="I55" s="13"/>
      <c r="J55" s="39"/>
      <c r="K55" s="37"/>
      <c r="L55" s="38"/>
      <c r="M55" s="13"/>
      <c r="N55" s="39"/>
      <c r="O55" s="13">
        <v>1</v>
      </c>
      <c r="P55" s="13"/>
      <c r="Q55" s="37">
        <v>3</v>
      </c>
      <c r="R55" s="40"/>
      <c r="S55" s="13"/>
      <c r="T55" s="13"/>
      <c r="U55" s="37"/>
      <c r="V55" s="40"/>
      <c r="W55" s="41"/>
    </row>
    <row r="56" spans="2:23" ht="13.5" customHeight="1" thickBot="1" x14ac:dyDescent="0.25">
      <c r="B56" s="7"/>
      <c r="C56" s="43"/>
      <c r="D56" s="44"/>
      <c r="E56" s="14"/>
      <c r="F56" s="45"/>
      <c r="G56" s="43"/>
      <c r="H56" s="44"/>
      <c r="I56" s="14"/>
      <c r="J56" s="45"/>
      <c r="K56" s="43"/>
      <c r="L56" s="46"/>
      <c r="M56" s="14"/>
      <c r="N56" s="45"/>
      <c r="O56" s="14"/>
      <c r="P56" s="14"/>
      <c r="Q56" s="43"/>
      <c r="R56" s="47"/>
      <c r="S56" s="14"/>
      <c r="T56" s="14"/>
      <c r="U56" s="43"/>
      <c r="V56" s="47"/>
      <c r="W56" s="48"/>
    </row>
    <row r="57" spans="2:23" ht="13.5" customHeight="1" thickBot="1" x14ac:dyDescent="0.25">
      <c r="B57" s="8" t="s">
        <v>66</v>
      </c>
      <c r="C57" s="49">
        <f>SUM(C8:C54)</f>
        <v>52</v>
      </c>
      <c r="D57" s="50" t="s">
        <v>16</v>
      </c>
      <c r="E57" s="15">
        <f>SUM(E8:E56)</f>
        <v>15</v>
      </c>
      <c r="F57" s="51" t="s">
        <v>17</v>
      </c>
      <c r="G57" s="49">
        <f>SUM(G8:G56)</f>
        <v>52</v>
      </c>
      <c r="H57" s="50" t="s">
        <v>16</v>
      </c>
      <c r="I57" s="52">
        <f>SUM(I8:I56)</f>
        <v>16</v>
      </c>
      <c r="J57" s="51" t="s">
        <v>17</v>
      </c>
      <c r="K57" s="49">
        <f>SUM(K8:K56)</f>
        <v>104</v>
      </c>
      <c r="L57" s="50" t="s">
        <v>16</v>
      </c>
      <c r="M57" s="52">
        <f>SUM(M8:M56)</f>
        <v>31</v>
      </c>
      <c r="N57" s="51" t="s">
        <v>17</v>
      </c>
      <c r="O57" s="15">
        <f>SUM(O8:O56)</f>
        <v>229</v>
      </c>
      <c r="P57" s="15"/>
      <c r="Q57" s="49">
        <f>SUM(Q8:Q56)</f>
        <v>342</v>
      </c>
      <c r="R57" s="53"/>
      <c r="S57" s="15">
        <f>SUM(S8:S56)</f>
        <v>59</v>
      </c>
      <c r="T57" s="15"/>
      <c r="U57" s="49">
        <f>SUM(U8:U56)</f>
        <v>48</v>
      </c>
      <c r="V57" s="53"/>
      <c r="W57" s="54"/>
    </row>
    <row r="58" spans="2:23" ht="11.25" customHeight="1" x14ac:dyDescent="0.2">
      <c r="W58" s="55"/>
    </row>
    <row r="59" spans="2:23" ht="13.5" customHeight="1" x14ac:dyDescent="0.2">
      <c r="B59" s="1" t="s">
        <v>67</v>
      </c>
    </row>
    <row r="60" spans="2:23" ht="13.5" customHeight="1" x14ac:dyDescent="0.2">
      <c r="B60" s="1" t="s">
        <v>68</v>
      </c>
      <c r="D60" s="12"/>
      <c r="M60" s="12" t="s">
        <v>69</v>
      </c>
    </row>
    <row r="61" spans="2:23" ht="13.5" customHeight="1" x14ac:dyDescent="0.2">
      <c r="M61" s="12" t="s">
        <v>70</v>
      </c>
    </row>
    <row r="62" spans="2:23" ht="12.75" customHeight="1" x14ac:dyDescent="0.2">
      <c r="M62" s="12" t="s">
        <v>71</v>
      </c>
    </row>
    <row r="63" spans="2:23" ht="12.75" customHeight="1" x14ac:dyDescent="0.2">
      <c r="M63" s="12" t="s">
        <v>72</v>
      </c>
    </row>
    <row r="64" spans="2:23" ht="13" x14ac:dyDescent="0.2"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</row>
  </sheetData>
  <mergeCells count="16">
    <mergeCell ref="S6:T7"/>
    <mergeCell ref="U6:V7"/>
    <mergeCell ref="C7:F7"/>
    <mergeCell ref="G7:J7"/>
    <mergeCell ref="K7:N7"/>
    <mergeCell ref="B64:W64"/>
    <mergeCell ref="S3:U3"/>
    <mergeCell ref="V3:W3"/>
    <mergeCell ref="B5:B7"/>
    <mergeCell ref="C5:N5"/>
    <mergeCell ref="O5:R5"/>
    <mergeCell ref="S5:V5"/>
    <mergeCell ref="W5:W7"/>
    <mergeCell ref="C6:N6"/>
    <mergeCell ref="O6:P7"/>
    <mergeCell ref="Q6:R7"/>
  </mergeCells>
  <phoneticPr fontId="3"/>
  <pageMargins left="0.78700000000000003" right="0.78700000000000003" top="0.41" bottom="0.4" header="0.27" footer="0.23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３．重無・重無民・重有民・選定保存技術</vt:lpstr>
      <vt:lpstr>'３．重無・重無民・重有民・選定保存技術'!Print_Area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dcterms:created xsi:type="dcterms:W3CDTF">2026-09-29T01:58:58Z</dcterms:created>
  <dcterms:modified xsi:type="dcterms:W3CDTF">2026-09-29T01:59:37Z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99a617-f30e-4fb8-b81c-fb6d0b94ac5b_Enabled">
    <vt:lpwstr>true</vt:lpwstr>
  </property>
  <property fmtid="{D5CDD505-2E9C-101B-9397-08002B2CF9AE}" pid="3" name="MSIP_Label_d899a617-f30e-4fb8-b81c-fb6d0b94ac5b_SetDate">
    <vt:lpwstr>2026-09-29T01:59:14Z</vt:lpwstr>
  </property>
  <property fmtid="{D5CDD505-2E9C-101B-9397-08002B2CF9AE}" pid="4" name="MSIP_Label_d899a617-f30e-4fb8-b81c-fb6d0b94ac5b_Method">
    <vt:lpwstr>Standard</vt:lpwstr>
  </property>
  <property fmtid="{D5CDD505-2E9C-101B-9397-08002B2CF9AE}" pid="5" name="MSIP_Label_d899a617-f30e-4fb8-b81c-fb6d0b94ac5b_Name">
    <vt:lpwstr>機密性2情報</vt:lpwstr>
  </property>
  <property fmtid="{D5CDD505-2E9C-101B-9397-08002B2CF9AE}" pid="6" name="MSIP_Label_d899a617-f30e-4fb8-b81c-fb6d0b94ac5b_SiteId">
    <vt:lpwstr>545810b0-36cb-4290-8926-48dbc0f9e92f</vt:lpwstr>
  </property>
  <property fmtid="{D5CDD505-2E9C-101B-9397-08002B2CF9AE}" pid="7" name="MSIP_Label_d899a617-f30e-4fb8-b81c-fb6d0b94ac5b_ActionId">
    <vt:lpwstr>a6a66add-f3de-4d49-a786-46542b8fb0b4</vt:lpwstr>
  </property>
  <property fmtid="{D5CDD505-2E9C-101B-9397-08002B2CF9AE}" pid="8" name="MSIP_Label_d899a617-f30e-4fb8-b81c-fb6d0b94ac5b_ContentBits">
    <vt:lpwstr>0</vt:lpwstr>
  </property>
  <property fmtid="{D5CDD505-2E9C-101B-9397-08002B2CF9AE}" pid="9" name="MSIP_Label_d899a617-f30e-4fb8-b81c-fb6d0b94ac5b_Tag">
    <vt:lpwstr>10, 3, 0, 1</vt:lpwstr>
  </property>
</Properties>
</file>