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nariyama\Desktop\01公告（6月）\01公告（6月）\文化庁HP用\20220606-＊-令和４年度トップレベルのアーティスト等の人材育成及びキャリア形成支援を通じた文化芸術のグローバル展開事業（企画競争）-文化経済・国際課\"/>
    </mc:Choice>
  </mc:AlternateContent>
  <xr:revisionPtr revIDLastSave="0" documentId="13_ncr:1_{07AF31DC-332D-467C-B2FA-B875060CCE30}" xr6:coauthVersionLast="47" xr6:coauthVersionMax="47" xr10:uidLastSave="{00000000-0000-0000-0000-000000000000}"/>
  <bookViews>
    <workbookView xWindow="2304" yWindow="48" windowWidth="20136" windowHeight="11328"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'かがみ(様式1)'!$A$1:$A$33</definedName>
    <definedName name="_xlnm.Print_Area" localSheetId="2">'事業計画書(様式3ｰⅠ)'!$A$1:$T$88</definedName>
    <definedName name="_xlnm.Print_Area" localSheetId="3">'事業計画書(様式3-Ⅱ)'!$A$1:$M$75</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 i="2" l="1"/>
  <c r="L21" i="2" s="1"/>
  <c r="E57" i="2" s="1"/>
  <c r="L57" i="2" s="1"/>
  <c r="L18" i="2"/>
  <c r="L19" i="2"/>
  <c r="L20" i="2"/>
  <c r="L22" i="2"/>
  <c r="L23" i="2"/>
  <c r="L24" i="2"/>
  <c r="L25" i="2"/>
  <c r="L26" i="2"/>
  <c r="L27" i="2"/>
  <c r="L28" i="2"/>
  <c r="L29" i="2"/>
  <c r="L30" i="2"/>
  <c r="L31" i="2"/>
  <c r="L32" i="2"/>
  <c r="L33" i="2"/>
  <c r="L34" i="2"/>
  <c r="L35" i="2"/>
  <c r="L36" i="2"/>
  <c r="L37" i="2"/>
  <c r="L38" i="2"/>
  <c r="L39" i="2"/>
  <c r="L40" i="2"/>
  <c r="L41" i="2"/>
  <c r="L42" i="2"/>
  <c r="L43" i="2"/>
  <c r="L44" i="2"/>
  <c r="L45" i="2"/>
  <c r="L46" i="2"/>
  <c r="L47" i="2"/>
  <c r="L50" i="2" s="1"/>
  <c r="L48" i="2"/>
  <c r="L49" i="2"/>
  <c r="L51" i="2"/>
  <c r="L52" i="2"/>
  <c r="L53" i="2"/>
  <c r="L54" i="2"/>
  <c r="L55" i="2"/>
  <c r="L56" i="2"/>
  <c r="L62" i="2"/>
  <c r="L63" i="2"/>
  <c r="L64" i="2"/>
  <c r="L59" i="2" l="1"/>
  <c r="E60" i="2" l="1"/>
  <c r="L60" i="2" s="1"/>
  <c r="L61" i="2" s="1"/>
  <c r="L65" i="2" s="1"/>
</calcChain>
</file>

<file path=xl/sharedStrings.xml><?xml version="1.0" encoding="utf-8"?>
<sst xmlns="http://schemas.openxmlformats.org/spreadsheetml/2006/main" count="188" uniqueCount="156">
  <si>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</si>
  <si>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</si>
  <si>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</si>
  <si>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</si>
  <si>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</si>
  <si>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</si>
  <si>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</si>
  <si>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</si>
  <si>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</si>
  <si>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</si>
  <si>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</si>
  <si>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</si>
  <si>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</si>
  <si>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</si>
  <si>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</si>
  <si>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</si>
  <si>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</si>
  <si>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</si>
  <si>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</si>
  <si>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</si>
  <si>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</si>
  <si>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</si>
  <si>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</si>
  <si>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</si>
  <si>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印刷製本費</t>
    <rPh sb="0" eb="5">
      <t>インサツセイホンヒ</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</si>
  <si>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</si>
  <si>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</si>
  <si>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</si>
  <si>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</si>
  <si>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</si>
  <si>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</si>
  <si>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</si>
  <si>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</si>
  <si>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</si>
  <si>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</si>
  <si>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</si>
  <si>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</si>
  <si>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</si>
  <si>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</si>
  <si>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</si>
  <si>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</si>
  <si>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</si>
  <si>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</si>
  <si>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</si>
  <si>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</si>
  <si>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</si>
  <si>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</si>
  <si>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</si>
  <si>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</si>
  <si>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</si>
  <si>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</si>
  <si>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</si>
  <si>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</si>
  <si>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</si>
  <si>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</si>
  <si>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</si>
  <si>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</si>
  <si>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</si>
  <si>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</si>
  <si>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会計担当者確認済署名</t>
    <rPh sb="0" eb="2">
      <t>カイケイ</t>
    </rPh>
    <rPh sb="2" eb="5">
      <t>タントウシャ</t>
    </rPh>
    <rPh sb="5" eb="7">
      <t>カクニン</t>
    </rPh>
    <rPh sb="7" eb="8">
      <t>ズ</t>
    </rPh>
    <rPh sb="8" eb="10">
      <t>ショメイ</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</si>
  <si>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</si>
  <si>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</si>
  <si>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</si>
  <si>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</si>
  <si>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</si>
  <si>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</si>
  <si>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</si>
  <si>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</si>
  <si>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令和４年度「トップレベルのアーティスト等の人材育成及びキャリア
形成支援を通じた文化芸術のグローバル展開事業」実施業務</t>
    <rPh sb="0" eb="2">
      <t>レイワ</t>
    </rPh>
    <rPh sb="3" eb="5">
      <t>ネンド</t>
    </rPh>
    <rPh sb="19" eb="20">
      <t>トウ</t>
    </rPh>
    <rPh sb="21" eb="23">
      <t>ジンザイ</t>
    </rPh>
    <rPh sb="23" eb="25">
      <t>イクセイ</t>
    </rPh>
    <rPh sb="25" eb="26">
      <t>オヨ</t>
    </rPh>
    <rPh sb="32" eb="34">
      <t>ケイセイ</t>
    </rPh>
    <rPh sb="34" eb="36">
      <t>シエン</t>
    </rPh>
    <rPh sb="37" eb="38">
      <t>ツウ</t>
    </rPh>
    <rPh sb="40" eb="44">
      <t>ブンカゲイジュツ</t>
    </rPh>
    <rPh sb="50" eb="52">
      <t>テンカイ</t>
    </rPh>
    <phoneticPr fontId="5"/>
  </si>
  <si>
    <t>※　クリックして実施する事業を選択してください</t>
    <rPh sb="8" eb="10">
      <t>ジッシ</t>
    </rPh>
    <rPh sb="12" eb="14">
      <t>ジギョウ</t>
    </rPh>
    <rPh sb="15" eb="17">
      <t>センタク</t>
    </rPh>
    <phoneticPr fontId="5"/>
  </si>
  <si>
    <t>（１）我が国の文化芸術に対する評価向上に向けた招へい事業</t>
    <phoneticPr fontId="5"/>
  </si>
  <si>
    <t>（２）国際的なイベント当を契機とした芸術家のグローバル展開支援事業</t>
    <phoneticPr fontId="5"/>
  </si>
  <si>
    <t>（３）我が国文化芸術のグローバル展開に資するカンファレンス等実施事業</t>
    <phoneticPr fontId="5"/>
  </si>
  <si>
    <t>企　画　提　案　書</t>
    <rPh sb="0" eb="1">
      <t>キ</t>
    </rPh>
    <rPh sb="2" eb="3">
      <t>ガ</t>
    </rPh>
    <rPh sb="4" eb="5">
      <t>ツツミ</t>
    </rPh>
    <rPh sb="6" eb="7">
      <t>アン</t>
    </rPh>
    <rPh sb="8" eb="9">
      <t>ショ</t>
    </rPh>
    <phoneticPr fontId="5"/>
  </si>
  <si>
    <t>令和４年　　月　　日</t>
    <rPh sb="0" eb="2">
      <t>レイワ</t>
    </rPh>
    <rPh sb="3" eb="4">
      <t>ネン</t>
    </rPh>
    <rPh sb="4" eb="5">
      <t>ヘイネン</t>
    </rPh>
    <rPh sb="6" eb="7">
      <t>ガツ</t>
    </rPh>
    <rPh sb="9" eb="10">
      <t>ニチ</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</si>
  <si>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</si>
  <si>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</si>
  <si>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</si>
  <si>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</si>
  <si>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</si>
  <si>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</si>
  <si>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</si>
  <si>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</si>
  <si>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</si>
  <si>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</si>
  <si>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</si>
  <si>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</si>
  <si>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</si>
  <si>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</si>
  <si>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</si>
  <si>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</si>
  <si>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</si>
  <si>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</si>
  <si>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</si>
  <si>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</si>
  <si>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</si>
  <si>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</si>
  <si>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</si>
  <si>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</si>
  <si>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</si>
  <si>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</si>
  <si>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</si>
  <si>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</si>
  <si>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</si>
  <si>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</si>
  <si>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</si>
  <si>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</si>
  <si>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</si>
  <si>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</si>
  <si>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</si>
  <si>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</si>
  <si>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</si>
  <si>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</si>
  <si>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</si>
  <si>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令和４年度「トップレベルのアーティスト等の人材育成及びキャリア形成支援を通じた文化芸術のグローバル展開事業」実施業務</t>
    <rPh sb="0" eb="2">
      <t>レイワ</t>
    </rPh>
    <rPh sb="3" eb="5">
      <t>ネンド</t>
    </rPh>
    <rPh sb="19" eb="20">
      <t>トウ</t>
    </rPh>
    <rPh sb="21" eb="26">
      <t>ジンザイイクセイオヨ</t>
    </rPh>
    <rPh sb="31" eb="33">
      <t>ケイセイ</t>
    </rPh>
    <rPh sb="33" eb="35">
      <t>シエン</t>
    </rPh>
    <rPh sb="36" eb="37">
      <t>ツウ</t>
    </rPh>
    <rPh sb="39" eb="43">
      <t>ブンカゲイジュツ</t>
    </rPh>
    <rPh sb="49" eb="51">
      <t>テンカイ</t>
    </rPh>
    <rPh sb="51" eb="53">
      <t>ジギョウ</t>
    </rPh>
    <phoneticPr fontId="5"/>
  </si>
  <si>
    <t>　２．　事業の期間</t>
    <rPh sb="4" eb="6">
      <t>ジギョウ</t>
    </rPh>
    <rPh sb="7" eb="9">
      <t>キカン</t>
    </rPh>
    <phoneticPr fontId="5"/>
  </si>
  <si>
    <t>契約締結日～令和５年３月３１日</t>
    <rPh sb="0" eb="2">
      <t>ケイヤク</t>
    </rPh>
    <rPh sb="2" eb="4">
      <t>テイケツ</t>
    </rPh>
    <rPh sb="4" eb="5">
      <t>ビ</t>
    </rPh>
    <rPh sb="6" eb="8">
      <t>レイワ</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</si>
  <si>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</si>
  <si>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</si>
  <si>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</si>
  <si>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</si>
  <si>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</si>
  <si>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</si>
  <si>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</si>
  <si>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</si>
  <si>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</si>
  <si>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</si>
  <si>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</si>
  <si>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</si>
  <si>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</si>
  <si>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</si>
  <si>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</si>
  <si>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</si>
  <si>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</si>
  <si>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</si>
  <si>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</si>
  <si>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</si>
  <si>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</si>
  <si>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</si>
  <si>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</si>
  <si>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</si>
  <si>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</si>
  <si>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</si>
  <si>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</si>
  <si>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</si>
  <si>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</si>
  <si>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</si>
  <si>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</si>
  <si>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</si>
  <si>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（令和４年  月現在）</t>
    <rPh sb="1" eb="3">
      <t>レイワ</t>
    </rPh>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</si>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</sst>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07">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38" fontId="1" fillId="0" borderId="101" xfId="2" applyFont="1" applyBorder="1" applyAlignment="1">
      <alignment horizontal="right" vertical="center"/>
    </xf>
    <xf numFmtId="38" fontId="0" fillId="0" borderId="101" xfId="2" applyFont="1" applyBorder="1" applyAlignment="1">
      <alignment horizontal="center" vertical="center"/>
    </xf>
    <xf numFmtId="0" fontId="4" fillId="0" borderId="101" xfId="1" applyFont="1" applyBorder="1" applyAlignment="1">
      <alignment horizontal="right" vertical="center"/>
    </xf>
    <xf numFmtId="0" fontId="1" fillId="0" borderId="0" xfId="3">
      <alignment vertical="center"/>
    </xf>
    <xf numFmtId="0" fontId="8" fillId="0" borderId="0" xfId="3" applyFont="1" applyAlignment="1">
      <alignment horizontal="center" vertical="center"/>
    </xf>
    <xf numFmtId="0" fontId="2" fillId="0" borderId="0" xfId="3" applyFont="1" applyAlignment="1">
      <alignment horizontal="center" vertical="center" wrapText="1"/>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1" fillId="0" borderId="0" xfId="3" applyAlignment="1">
      <alignment vertical="center"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1" fillId="0" borderId="16" xfId="3" applyBorder="1">
      <alignment vertical="center"/>
    </xf>
    <xf numFmtId="0" fontId="1" fillId="0" borderId="66" xfId="3" applyBorder="1">
      <alignment vertical="center"/>
    </xf>
    <xf numFmtId="0" fontId="1" fillId="0" borderId="11" xfId="3" applyBorder="1">
      <alignment vertical="center"/>
    </xf>
    <xf numFmtId="0" fontId="1" fillId="0" borderId="101" xfId="3" applyBorder="1">
      <alignment vertical="center"/>
    </xf>
    <xf numFmtId="0" fontId="1" fillId="0" borderId="102" xfId="3" applyBorder="1">
      <alignment vertical="center"/>
    </xf>
    <xf numFmtId="0" fontId="1" fillId="0" borderId="13" xfId="3"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4" fillId="0" borderId="16" xfId="3" applyFont="1" applyBorder="1">
      <alignment vertical="center"/>
    </xf>
    <xf numFmtId="0" fontId="4" fillId="0" borderId="11" xfId="3" applyFont="1" applyBorder="1">
      <alignment vertical="center"/>
    </xf>
    <xf numFmtId="0" fontId="4" fillId="0" borderId="0" xfId="3" applyFont="1">
      <alignment vertical="center"/>
    </xf>
    <xf numFmtId="0" fontId="1" fillId="0" borderId="0" xfId="3" applyFont="1" applyAlignment="1">
      <alignment horizontal="right" vertical="center"/>
    </xf>
    <xf numFmtId="0" fontId="1" fillId="0" borderId="0" xfId="3" applyFont="1" applyAlignment="1">
      <alignment horizontal="center" vertical="center" wrapText="1"/>
    </xf>
    <xf numFmtId="0" fontId="1" fillId="0" borderId="0" xfId="3" applyFont="1">
      <alignment vertical="center"/>
    </xf>
    <xf numFmtId="0" fontId="1" fillId="0" borderId="0" xfId="3" applyFont="1" applyAlignment="1">
      <alignment horizontal="left" vertical="center"/>
    </xf>
    <xf numFmtId="0" fontId="1" fillId="0" borderId="0" xfId="3" applyFont="1" applyAlignment="1">
      <alignment vertical="center" shrinkToFit="1"/>
    </xf>
    <xf numFmtId="0" fontId="15" fillId="0" borderId="0" xfId="3" applyFont="1">
      <alignment vertical="center"/>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4" fillId="0" borderId="0" xfId="3" applyFont="1" applyAlignment="1">
      <alignment vertical="center"/>
    </xf>
    <xf numFmtId="0" fontId="15" fillId="0" borderId="0" xfId="3" applyFont="1" applyAlignment="1">
      <alignment horizontal="right" vertical="center"/>
    </xf>
    <xf numFmtId="0" fontId="15" fillId="0" borderId="0" xfId="3" applyFont="1" applyAlignment="1">
      <alignment vertical="center"/>
    </xf>
    <xf numFmtId="0" fontId="8" fillId="0" borderId="0" xfId="3" applyFont="1" applyAlignment="1">
      <alignment horizontal="center" vertical="center" wrapText="1"/>
    </xf>
    <xf numFmtId="0" fontId="1"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24" xfId="3" applyFont="1" applyBorder="1" applyAlignment="1">
      <alignment horizontal="right" vertical="center"/>
    </xf>
    <xf numFmtId="0" fontId="15" fillId="0" borderId="24" xfId="3" applyFont="1" applyBorder="1">
      <alignment vertical="center"/>
    </xf>
    <xf numFmtId="0" fontId="17" fillId="0" borderId="99" xfId="3" applyFont="1" applyBorder="1" applyAlignment="1">
      <alignment horizontal="justify" vertical="top"/>
    </xf>
    <xf numFmtId="0" fontId="17" fillId="0" borderId="99" xfId="3" applyFont="1" applyBorder="1" applyAlignment="1">
      <alignment horizontal="center" vertical="center" wrapText="1"/>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center" vertical="center"/>
    </xf>
    <xf numFmtId="0" fontId="15" fillId="0" borderId="99"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left"/>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71" xfId="3" applyFont="1" applyBorder="1" applyAlignment="1">
      <alignment horizontal="center" vertical="center"/>
    </xf>
    <xf numFmtId="0" fontId="17" fillId="0" borderId="99" xfId="3" applyFont="1" applyBorder="1" applyAlignment="1">
      <alignment horizontal="left" vertical="top"/>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70" xfId="3" applyFont="1" applyBorder="1">
      <alignmen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0" fillId="0" borderId="82" xfId="1" applyFont="1" applyBorder="1"/>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8"/>
  <sheetViews>
    <sheetView tabSelected="1" view="pageBreakPreview" zoomScale="90" zoomScaleNormal="100" zoomScaleSheetLayoutView="90" workbookViewId="0"/>
  </sheetViews>
  <sheetFormatPr defaultRowHeight="13.2"/>
  <cols>
    <col min="1" max="1" width="87.8984375" style="169" customWidth="1"/>
    <col min="2" max="256" width="8.796875" style="169"/>
    <col min="257" max="257" width="87.8984375" style="169" customWidth="1"/>
    <col min="258" max="512" width="8.796875" style="169"/>
    <col min="513" max="513" width="87.8984375" style="169" customWidth="1"/>
    <col min="514" max="768" width="8.796875" style="169"/>
    <col min="769" max="769" width="87.8984375" style="169" customWidth="1"/>
    <col min="770" max="1024" width="8.796875" style="169"/>
    <col min="1025" max="1025" width="87.8984375" style="169" customWidth="1"/>
    <col min="1026" max="1280" width="8.796875" style="169"/>
    <col min="1281" max="1281" width="87.8984375" style="169" customWidth="1"/>
    <col min="1282" max="1536" width="8.796875" style="169"/>
    <col min="1537" max="1537" width="87.8984375" style="169" customWidth="1"/>
    <col min="1538" max="1792" width="8.796875" style="169"/>
    <col min="1793" max="1793" width="87.8984375" style="169" customWidth="1"/>
    <col min="1794" max="2048" width="8.796875" style="169"/>
    <col min="2049" max="2049" width="87.8984375" style="169" customWidth="1"/>
    <col min="2050" max="2304" width="8.796875" style="169"/>
    <col min="2305" max="2305" width="87.8984375" style="169" customWidth="1"/>
    <col min="2306" max="2560" width="8.796875" style="169"/>
    <col min="2561" max="2561" width="87.8984375" style="169" customWidth="1"/>
    <col min="2562" max="2816" width="8.796875" style="169"/>
    <col min="2817" max="2817" width="87.8984375" style="169" customWidth="1"/>
    <col min="2818" max="3072" width="8.796875" style="169"/>
    <col min="3073" max="3073" width="87.8984375" style="169" customWidth="1"/>
    <col min="3074" max="3328" width="8.796875" style="169"/>
    <col min="3329" max="3329" width="87.8984375" style="169" customWidth="1"/>
    <col min="3330" max="3584" width="8.796875" style="169"/>
    <col min="3585" max="3585" width="87.8984375" style="169" customWidth="1"/>
    <col min="3586" max="3840" width="8.796875" style="169"/>
    <col min="3841" max="3841" width="87.8984375" style="169" customWidth="1"/>
    <col min="3842" max="4096" width="8.796875" style="169"/>
    <col min="4097" max="4097" width="87.8984375" style="169" customWidth="1"/>
    <col min="4098" max="4352" width="8.796875" style="169"/>
    <col min="4353" max="4353" width="87.8984375" style="169" customWidth="1"/>
    <col min="4354" max="4608" width="8.796875" style="169"/>
    <col min="4609" max="4609" width="87.8984375" style="169" customWidth="1"/>
    <col min="4610" max="4864" width="8.796875" style="169"/>
    <col min="4865" max="4865" width="87.8984375" style="169" customWidth="1"/>
    <col min="4866" max="5120" width="8.796875" style="169"/>
    <col min="5121" max="5121" width="87.8984375" style="169" customWidth="1"/>
    <col min="5122" max="5376" width="8.796875" style="169"/>
    <col min="5377" max="5377" width="87.8984375" style="169" customWidth="1"/>
    <col min="5378" max="5632" width="8.796875" style="169"/>
    <col min="5633" max="5633" width="87.8984375" style="169" customWidth="1"/>
    <col min="5634" max="5888" width="8.796875" style="169"/>
    <col min="5889" max="5889" width="87.8984375" style="169" customWidth="1"/>
    <col min="5890" max="6144" width="8.796875" style="169"/>
    <col min="6145" max="6145" width="87.8984375" style="169" customWidth="1"/>
    <col min="6146" max="6400" width="8.796875" style="169"/>
    <col min="6401" max="6401" width="87.8984375" style="169" customWidth="1"/>
    <col min="6402" max="6656" width="8.796875" style="169"/>
    <col min="6657" max="6657" width="87.8984375" style="169" customWidth="1"/>
    <col min="6658" max="6912" width="8.796875" style="169"/>
    <col min="6913" max="6913" width="87.8984375" style="169" customWidth="1"/>
    <col min="6914" max="7168" width="8.796875" style="169"/>
    <col min="7169" max="7169" width="87.8984375" style="169" customWidth="1"/>
    <col min="7170" max="7424" width="8.796875" style="169"/>
    <col min="7425" max="7425" width="87.8984375" style="169" customWidth="1"/>
    <col min="7426" max="7680" width="8.796875" style="169"/>
    <col min="7681" max="7681" width="87.8984375" style="169" customWidth="1"/>
    <col min="7682" max="7936" width="8.796875" style="169"/>
    <col min="7937" max="7937" width="87.8984375" style="169" customWidth="1"/>
    <col min="7938" max="8192" width="8.796875" style="169"/>
    <col min="8193" max="8193" width="87.8984375" style="169" customWidth="1"/>
    <col min="8194" max="8448" width="8.796875" style="169"/>
    <col min="8449" max="8449" width="87.8984375" style="169" customWidth="1"/>
    <col min="8450" max="8704" width="8.796875" style="169"/>
    <col min="8705" max="8705" width="87.8984375" style="169" customWidth="1"/>
    <col min="8706" max="8960" width="8.796875" style="169"/>
    <col min="8961" max="8961" width="87.8984375" style="169" customWidth="1"/>
    <col min="8962" max="9216" width="8.796875" style="169"/>
    <col min="9217" max="9217" width="87.8984375" style="169" customWidth="1"/>
    <col min="9218" max="9472" width="8.796875" style="169"/>
    <col min="9473" max="9473" width="87.8984375" style="169" customWidth="1"/>
    <col min="9474" max="9728" width="8.796875" style="169"/>
    <col min="9729" max="9729" width="87.8984375" style="169" customWidth="1"/>
    <col min="9730" max="9984" width="8.796875" style="169"/>
    <col min="9985" max="9985" width="87.8984375" style="169" customWidth="1"/>
    <col min="9986" max="10240" width="8.796875" style="169"/>
    <col min="10241" max="10241" width="87.8984375" style="169" customWidth="1"/>
    <col min="10242" max="10496" width="8.796875" style="169"/>
    <col min="10497" max="10497" width="87.8984375" style="169" customWidth="1"/>
    <col min="10498" max="10752" width="8.796875" style="169"/>
    <col min="10753" max="10753" width="87.8984375" style="169" customWidth="1"/>
    <col min="10754" max="11008" width="8.796875" style="169"/>
    <col min="11009" max="11009" width="87.8984375" style="169" customWidth="1"/>
    <col min="11010" max="11264" width="8.796875" style="169"/>
    <col min="11265" max="11265" width="87.8984375" style="169" customWidth="1"/>
    <col min="11266" max="11520" width="8.796875" style="169"/>
    <col min="11521" max="11521" width="87.8984375" style="169" customWidth="1"/>
    <col min="11522" max="11776" width="8.796875" style="169"/>
    <col min="11777" max="11777" width="87.8984375" style="169" customWidth="1"/>
    <col min="11778" max="12032" width="8.796875" style="169"/>
    <col min="12033" max="12033" width="87.8984375" style="169" customWidth="1"/>
    <col min="12034" max="12288" width="8.796875" style="169"/>
    <col min="12289" max="12289" width="87.8984375" style="169" customWidth="1"/>
    <col min="12290" max="12544" width="8.796875" style="169"/>
    <col min="12545" max="12545" width="87.8984375" style="169" customWidth="1"/>
    <col min="12546" max="12800" width="8.796875" style="169"/>
    <col min="12801" max="12801" width="87.8984375" style="169" customWidth="1"/>
    <col min="12802" max="13056" width="8.796875" style="169"/>
    <col min="13057" max="13057" width="87.8984375" style="169" customWidth="1"/>
    <col min="13058" max="13312" width="8.796875" style="169"/>
    <col min="13313" max="13313" width="87.8984375" style="169" customWidth="1"/>
    <col min="13314" max="13568" width="8.796875" style="169"/>
    <col min="13569" max="13569" width="87.8984375" style="169" customWidth="1"/>
    <col min="13570" max="13824" width="8.796875" style="169"/>
    <col min="13825" max="13825" width="87.8984375" style="169" customWidth="1"/>
    <col min="13826" max="14080" width="8.796875" style="169"/>
    <col min="14081" max="14081" width="87.8984375" style="169" customWidth="1"/>
    <col min="14082" max="14336" width="8.796875" style="169"/>
    <col min="14337" max="14337" width="87.8984375" style="169" customWidth="1"/>
    <col min="14338" max="14592" width="8.796875" style="169"/>
    <col min="14593" max="14593" width="87.8984375" style="169" customWidth="1"/>
    <col min="14594" max="14848" width="8.796875" style="169"/>
    <col min="14849" max="14849" width="87.8984375" style="169" customWidth="1"/>
    <col min="14850" max="15104" width="8.796875" style="169"/>
    <col min="15105" max="15105" width="87.8984375" style="169" customWidth="1"/>
    <col min="15106" max="15360" width="8.796875" style="169"/>
    <col min="15361" max="15361" width="87.8984375" style="169" customWidth="1"/>
    <col min="15362" max="15616" width="8.796875" style="169"/>
    <col min="15617" max="15617" width="87.8984375" style="169" customWidth="1"/>
    <col min="15618" max="15872" width="8.796875" style="169"/>
    <col min="15873" max="15873" width="87.8984375" style="169" customWidth="1"/>
    <col min="15874" max="16128" width="8.796875" style="169"/>
    <col min="16129" max="16129" width="87.8984375" style="169" customWidth="1"/>
    <col min="16130" max="16384" width="8.796875" style="169"/>
  </cols>
  <sheetData>
    <row r="1" spans="1:20" ht="22.5" customHeight="1">
      <c r="A1" s="196" t="s">
        <v>67</v>
      </c>
    </row>
    <row r="2" spans="1:20" ht="22.5" customHeight="1">
      <c r="A2" s="170"/>
    </row>
    <row r="3" spans="1:20" ht="22.5" customHeight="1">
      <c r="A3" s="212" t="s">
        <v>68</v>
      </c>
      <c r="H3" s="169" t="s">
        <v>69</v>
      </c>
    </row>
    <row r="4" spans="1:20" ht="22.5" customHeight="1">
      <c r="A4" s="213"/>
      <c r="H4" s="169" t="s">
        <v>70</v>
      </c>
    </row>
    <row r="5" spans="1:20" ht="22.5" customHeight="1">
      <c r="A5" s="171" t="s">
        <v>69</v>
      </c>
      <c r="H5" s="169" t="s">
        <v>71</v>
      </c>
    </row>
    <row r="6" spans="1:20" ht="22.5" customHeight="1">
      <c r="A6" s="197"/>
      <c r="H6" s="169" t="s">
        <v>72</v>
      </c>
    </row>
    <row r="7" spans="1:20" ht="22.5" customHeight="1">
      <c r="A7" s="170" t="s">
        <v>73</v>
      </c>
    </row>
    <row r="8" spans="1:20" ht="22.5" customHeight="1">
      <c r="A8" s="196"/>
    </row>
    <row r="9" spans="1:20" ht="22.5" customHeight="1">
      <c r="A9" s="196" t="s">
        <v>74</v>
      </c>
    </row>
    <row r="10" spans="1:20" ht="22.5" customHeight="1">
      <c r="A10" s="198" t="s">
        <v>75</v>
      </c>
    </row>
    <row r="11" spans="1:20" ht="22.5" customHeight="1">
      <c r="A11" s="196" t="s">
        <v>76</v>
      </c>
    </row>
    <row r="12" spans="1:20" ht="22.5" customHeight="1">
      <c r="A12" s="196"/>
      <c r="D12" s="214"/>
      <c r="E12" s="215"/>
      <c r="F12" s="215"/>
      <c r="G12" s="215"/>
      <c r="H12" s="215"/>
      <c r="I12" s="215"/>
      <c r="J12" s="215"/>
      <c r="K12" s="215"/>
      <c r="L12" s="215"/>
      <c r="M12" s="215"/>
      <c r="N12" s="215"/>
      <c r="O12" s="215"/>
      <c r="P12" s="215"/>
      <c r="Q12" s="215"/>
      <c r="R12" s="215"/>
      <c r="S12" s="215"/>
      <c r="T12" s="215"/>
    </row>
    <row r="13" spans="1:20" ht="22.5" customHeight="1">
      <c r="A13" s="196" t="s">
        <v>77</v>
      </c>
      <c r="D13" s="215"/>
      <c r="E13" s="215"/>
      <c r="F13" s="215"/>
      <c r="G13" s="215"/>
      <c r="H13" s="215"/>
      <c r="I13" s="215"/>
      <c r="J13" s="215"/>
      <c r="K13" s="215"/>
      <c r="L13" s="215"/>
      <c r="M13" s="215"/>
      <c r="N13" s="215"/>
      <c r="O13" s="215"/>
      <c r="P13" s="215"/>
      <c r="Q13" s="215"/>
      <c r="R13" s="215"/>
      <c r="S13" s="215"/>
      <c r="T13" s="215"/>
    </row>
    <row r="14" spans="1:20" ht="22.5" customHeight="1">
      <c r="A14" s="196"/>
      <c r="D14" s="216"/>
      <c r="E14" s="216"/>
      <c r="F14" s="216"/>
      <c r="G14" s="216"/>
      <c r="H14" s="216"/>
      <c r="I14" s="216"/>
      <c r="J14" s="216"/>
      <c r="K14" s="216"/>
      <c r="L14" s="216"/>
      <c r="M14" s="216"/>
      <c r="N14" s="216"/>
      <c r="O14" s="216"/>
      <c r="P14" s="216"/>
      <c r="Q14" s="216"/>
      <c r="R14" s="216"/>
      <c r="S14" s="216"/>
      <c r="T14" s="216"/>
    </row>
    <row r="15" spans="1:20" ht="22.5" customHeight="1">
      <c r="A15" s="196"/>
      <c r="D15" s="217"/>
      <c r="E15" s="217"/>
      <c r="F15" s="217"/>
      <c r="G15" s="217"/>
      <c r="H15" s="217"/>
      <c r="I15" s="217"/>
      <c r="J15" s="217"/>
      <c r="K15" s="217"/>
      <c r="L15" s="217"/>
      <c r="M15" s="217"/>
      <c r="N15" s="217"/>
      <c r="O15" s="217"/>
      <c r="P15" s="217"/>
      <c r="Q15" s="217"/>
      <c r="R15" s="217"/>
      <c r="S15" s="217"/>
      <c r="T15" s="217"/>
    </row>
    <row r="16" spans="1:20" ht="22.5" customHeight="1">
      <c r="A16" s="196"/>
      <c r="D16" s="172"/>
      <c r="E16" s="172"/>
      <c r="F16" s="172"/>
      <c r="G16" s="172"/>
      <c r="H16" s="172"/>
      <c r="I16" s="172"/>
      <c r="J16" s="172"/>
      <c r="K16" s="172"/>
      <c r="L16" s="172"/>
      <c r="M16" s="172"/>
      <c r="N16" s="172"/>
      <c r="O16" s="172"/>
      <c r="P16" s="172"/>
      <c r="Q16" s="172"/>
      <c r="R16" s="172"/>
      <c r="S16" s="172"/>
      <c r="T16" s="172"/>
    </row>
    <row r="17" spans="1:1" ht="22.5" customHeight="1">
      <c r="A17" s="196" t="s">
        <v>78</v>
      </c>
    </row>
    <row r="18" spans="1:1" ht="22.5" customHeight="1">
      <c r="A18" s="198"/>
    </row>
    <row r="19" spans="1:1" ht="22.5" customHeight="1">
      <c r="A19" s="199" t="s">
        <v>79</v>
      </c>
    </row>
    <row r="20" spans="1:1" ht="22.5" customHeight="1">
      <c r="A20" s="198"/>
    </row>
    <row r="21" spans="1:1" ht="22.5" customHeight="1">
      <c r="A21" s="200"/>
    </row>
    <row r="22" spans="1:1" ht="29.25" customHeight="1">
      <c r="A22" s="198" t="s">
        <v>80</v>
      </c>
    </row>
    <row r="23" spans="1:1" ht="22.5" customHeight="1">
      <c r="A23" s="198" t="s">
        <v>81</v>
      </c>
    </row>
    <row r="24" spans="1:1" ht="22.5" hidden="1" customHeight="1">
      <c r="A24" s="200" t="s">
        <v>82</v>
      </c>
    </row>
    <row r="25" spans="1:1" ht="22.5" hidden="1" customHeight="1">
      <c r="A25" s="198" t="s">
        <v>83</v>
      </c>
    </row>
    <row r="26" spans="1:1" ht="18" hidden="1" customHeight="1">
      <c r="A26" s="198" t="s">
        <v>84</v>
      </c>
    </row>
    <row r="27" spans="1:1" ht="22.5" customHeight="1">
      <c r="A27" s="198"/>
    </row>
    <row r="28" spans="1:1" ht="22.5" customHeight="1">
      <c r="A28" s="198" t="s">
        <v>85</v>
      </c>
    </row>
    <row r="29" spans="1:1" ht="22.5" customHeight="1">
      <c r="A29" s="198" t="s">
        <v>86</v>
      </c>
    </row>
    <row r="30" spans="1:1" ht="22.5" customHeight="1">
      <c r="A30" s="198"/>
    </row>
    <row r="31" spans="1:1" ht="22.5" customHeight="1">
      <c r="A31" s="198"/>
    </row>
    <row r="32" spans="1:1" ht="22.5" customHeight="1">
      <c r="A32" s="198"/>
    </row>
    <row r="33" spans="1:1" ht="22.5" customHeight="1">
      <c r="A33" s="198"/>
    </row>
    <row r="34" spans="1:1" ht="22.5" customHeight="1"/>
    <row r="35" spans="1:1" ht="22.5" customHeight="1">
      <c r="A35" s="173"/>
    </row>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sheetData>
  <mergeCells count="2">
    <mergeCell ref="A3:A4"/>
    <mergeCell ref="D12:T15"/>
  </mergeCells>
  <phoneticPr fontId="3"/>
  <dataValidations count="1">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xr:uid="{8FA6787F-529F-4CBA-8538-8C663FBCE04C}">
      <formula1>$H$3:$H$6</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zoomScaleNormal="100" zoomScaleSheetLayoutView="100" workbookViewId="0">
      <selection activeCell="N1" sqref="N1"/>
    </sheetView>
  </sheetViews>
  <sheetFormatPr defaultColWidth="8.09765625" defaultRowHeight="18"/>
  <cols>
    <col min="1" max="1" width="1.09765625" style="174" customWidth="1"/>
    <col min="2" max="2" width="11.8984375" style="174" customWidth="1"/>
    <col min="3" max="3" width="8.69921875" style="174" customWidth="1"/>
    <col min="4" max="4" width="6.59765625" style="174" customWidth="1"/>
    <col min="5" max="5" width="5.5" style="174" customWidth="1"/>
    <col min="6" max="6" width="8.09765625" style="174"/>
    <col min="7" max="7" width="3.796875" style="174" bestFit="1" customWidth="1"/>
    <col min="8" max="8" width="2.796875" style="174" customWidth="1"/>
    <col min="9" max="9" width="3.69921875" style="174" customWidth="1"/>
    <col min="10" max="10" width="1.8984375" style="174" customWidth="1"/>
    <col min="11" max="11" width="3.69921875" style="174" customWidth="1"/>
    <col min="12" max="12" width="1.59765625" style="174" customWidth="1"/>
    <col min="13" max="13" width="3.796875" style="174" bestFit="1" customWidth="1"/>
    <col min="14" max="14" width="15.69921875" style="174" customWidth="1"/>
    <col min="15" max="15" width="3.3984375" style="174" customWidth="1"/>
    <col min="16" max="16" width="0.59765625" style="174" customWidth="1"/>
    <col min="17" max="16384" width="8.09765625" style="174"/>
  </cols>
  <sheetData>
    <row r="1" spans="1:17">
      <c r="A1" s="201"/>
      <c r="B1" s="201"/>
      <c r="C1" s="201"/>
      <c r="D1" s="201"/>
      <c r="E1" s="201"/>
      <c r="F1" s="201"/>
      <c r="G1" s="201"/>
      <c r="H1" s="201"/>
      <c r="I1" s="201"/>
      <c r="J1" s="201"/>
      <c r="K1" s="201"/>
      <c r="L1" s="201"/>
      <c r="M1" s="201"/>
      <c r="N1" s="211"/>
      <c r="O1" s="210" t="s">
        <v>154</v>
      </c>
      <c r="P1" s="201"/>
      <c r="Q1" s="201"/>
    </row>
    <row r="2" spans="1:17">
      <c r="A2" s="201"/>
      <c r="B2" s="230" t="s">
        <v>110</v>
      </c>
      <c r="C2" s="230"/>
      <c r="D2" s="230"/>
      <c r="E2" s="230"/>
      <c r="F2" s="230"/>
      <c r="G2" s="230"/>
      <c r="H2" s="230"/>
      <c r="I2" s="230"/>
      <c r="J2" s="230"/>
      <c r="K2" s="230"/>
      <c r="L2" s="230"/>
      <c r="M2" s="230"/>
      <c r="N2" s="230"/>
      <c r="O2" s="230"/>
      <c r="P2" s="201"/>
      <c r="Q2" s="201"/>
    </row>
    <row r="3" spans="1:17" ht="18.600000000000001" thickBot="1">
      <c r="A3" s="201"/>
      <c r="B3" s="201"/>
      <c r="C3" s="201"/>
      <c r="D3" s="201"/>
      <c r="E3" s="201"/>
      <c r="F3" s="201"/>
      <c r="G3" s="201"/>
      <c r="H3" s="201"/>
      <c r="I3" s="201"/>
      <c r="J3" s="201"/>
      <c r="K3" s="201"/>
      <c r="L3" s="201"/>
      <c r="M3" s="201"/>
      <c r="N3" s="222" t="s">
        <v>149</v>
      </c>
      <c r="O3" s="223"/>
      <c r="P3" s="201"/>
      <c r="Q3" s="201"/>
    </row>
    <row r="4" spans="1:17" ht="18.75" customHeight="1" thickBot="1">
      <c r="A4" s="201"/>
      <c r="B4" s="202" t="s">
        <v>109</v>
      </c>
      <c r="C4" s="224"/>
      <c r="D4" s="224"/>
      <c r="E4" s="224"/>
      <c r="F4" s="224"/>
      <c r="G4" s="224"/>
      <c r="H4" s="224"/>
      <c r="I4" s="225" t="s">
        <v>150</v>
      </c>
      <c r="J4" s="225"/>
      <c r="K4" s="225"/>
      <c r="L4" s="224"/>
      <c r="M4" s="224"/>
      <c r="N4" s="224"/>
      <c r="O4" s="229"/>
      <c r="P4" s="201"/>
      <c r="Q4" s="201"/>
    </row>
    <row r="5" spans="1:17" ht="18.75" customHeight="1" thickBot="1">
      <c r="A5" s="201"/>
      <c r="B5" s="203" t="s">
        <v>108</v>
      </c>
      <c r="C5" s="224"/>
      <c r="D5" s="224"/>
      <c r="E5" s="224"/>
      <c r="F5" s="224"/>
      <c r="G5" s="224"/>
      <c r="H5" s="224"/>
      <c r="I5" s="225"/>
      <c r="J5" s="225"/>
      <c r="K5" s="225"/>
      <c r="L5" s="224"/>
      <c r="M5" s="224"/>
      <c r="N5" s="224"/>
      <c r="O5" s="229"/>
      <c r="P5" s="201"/>
      <c r="Q5" s="201"/>
    </row>
    <row r="6" spans="1:17" ht="24" customHeight="1" thickBot="1">
      <c r="A6" s="201"/>
      <c r="B6" s="232" t="s">
        <v>107</v>
      </c>
      <c r="C6" s="237" t="s">
        <v>106</v>
      </c>
      <c r="D6" s="237"/>
      <c r="E6" s="237"/>
      <c r="F6" s="237"/>
      <c r="G6" s="237"/>
      <c r="H6" s="237"/>
      <c r="I6" s="237"/>
      <c r="J6" s="228" t="s">
        <v>105</v>
      </c>
      <c r="K6" s="228"/>
      <c r="L6" s="228"/>
      <c r="M6" s="231"/>
      <c r="N6" s="231"/>
      <c r="O6" s="229"/>
      <c r="P6" s="201"/>
      <c r="Q6" s="201"/>
    </row>
    <row r="7" spans="1:17" ht="24" customHeight="1" thickBot="1">
      <c r="A7" s="201"/>
      <c r="B7" s="233"/>
      <c r="C7" s="237"/>
      <c r="D7" s="237"/>
      <c r="E7" s="237"/>
      <c r="F7" s="237"/>
      <c r="G7" s="237"/>
      <c r="H7" s="237"/>
      <c r="I7" s="237"/>
      <c r="J7" s="228" t="s">
        <v>104</v>
      </c>
      <c r="K7" s="228"/>
      <c r="L7" s="228"/>
      <c r="M7" s="231"/>
      <c r="N7" s="231"/>
      <c r="O7" s="229"/>
      <c r="P7" s="201"/>
      <c r="Q7" s="201"/>
    </row>
    <row r="8" spans="1:17" ht="24" customHeight="1" thickBot="1">
      <c r="A8" s="201"/>
      <c r="B8" s="203" t="s">
        <v>103</v>
      </c>
      <c r="C8" s="204" t="s">
        <v>102</v>
      </c>
      <c r="D8" s="228" t="s">
        <v>101</v>
      </c>
      <c r="E8" s="228"/>
      <c r="F8" s="235" t="s">
        <v>151</v>
      </c>
      <c r="G8" s="235"/>
      <c r="H8" s="235"/>
      <c r="I8" s="235"/>
      <c r="J8" s="235"/>
      <c r="K8" s="235"/>
      <c r="L8" s="235"/>
      <c r="M8" s="235"/>
      <c r="N8" s="235"/>
      <c r="O8" s="229"/>
      <c r="P8" s="201"/>
      <c r="Q8" s="201"/>
    </row>
    <row r="9" spans="1:17" ht="18" customHeight="1" thickBot="1">
      <c r="A9" s="201"/>
      <c r="B9" s="232" t="s">
        <v>100</v>
      </c>
      <c r="C9" s="228" t="s">
        <v>99</v>
      </c>
      <c r="D9" s="228"/>
      <c r="E9" s="228"/>
      <c r="F9" s="228"/>
      <c r="G9" s="228" t="s">
        <v>98</v>
      </c>
      <c r="H9" s="228"/>
      <c r="I9" s="228"/>
      <c r="J9" s="228"/>
      <c r="K9" s="228"/>
      <c r="L9" s="228"/>
      <c r="M9" s="228"/>
      <c r="N9" s="228"/>
      <c r="O9" s="229"/>
      <c r="P9" s="201"/>
      <c r="Q9" s="201"/>
    </row>
    <row r="10" spans="1:17" ht="57" customHeight="1" thickBot="1">
      <c r="A10" s="201"/>
      <c r="B10" s="233"/>
      <c r="C10" s="234"/>
      <c r="D10" s="224"/>
      <c r="E10" s="224"/>
      <c r="F10" s="224"/>
      <c r="G10" s="224"/>
      <c r="H10" s="224"/>
      <c r="I10" s="224"/>
      <c r="J10" s="224"/>
      <c r="K10" s="224"/>
      <c r="L10" s="224"/>
      <c r="M10" s="224"/>
      <c r="N10" s="224"/>
      <c r="O10" s="229"/>
      <c r="P10" s="201"/>
      <c r="Q10" s="201"/>
    </row>
    <row r="11" spans="1:17" ht="72.599999999999994" customHeight="1" thickBot="1">
      <c r="A11" s="201"/>
      <c r="B11" s="203" t="s">
        <v>97</v>
      </c>
      <c r="C11" s="224"/>
      <c r="D11" s="224"/>
      <c r="E11" s="224"/>
      <c r="F11" s="224"/>
      <c r="G11" s="224"/>
      <c r="H11" s="224"/>
      <c r="I11" s="224"/>
      <c r="J11" s="224"/>
      <c r="K11" s="224"/>
      <c r="L11" s="224"/>
      <c r="M11" s="224"/>
      <c r="N11" s="224"/>
      <c r="O11" s="229"/>
      <c r="P11" s="201"/>
      <c r="Q11" s="201"/>
    </row>
    <row r="12" spans="1:17" ht="73.8" customHeight="1" thickBot="1">
      <c r="A12" s="201"/>
      <c r="B12" s="203" t="s">
        <v>96</v>
      </c>
      <c r="C12" s="224"/>
      <c r="D12" s="224"/>
      <c r="E12" s="224"/>
      <c r="F12" s="224"/>
      <c r="G12" s="224"/>
      <c r="H12" s="224"/>
      <c r="I12" s="224"/>
      <c r="J12" s="224"/>
      <c r="K12" s="224"/>
      <c r="L12" s="224"/>
      <c r="M12" s="224"/>
      <c r="N12" s="224"/>
      <c r="O12" s="229"/>
      <c r="P12" s="201"/>
      <c r="Q12" s="201"/>
    </row>
    <row r="13" spans="1:17" ht="100.5" customHeight="1">
      <c r="A13" s="201"/>
      <c r="B13" s="238" t="s">
        <v>95</v>
      </c>
      <c r="C13" s="240"/>
      <c r="D13" s="241"/>
      <c r="E13" s="241"/>
      <c r="F13" s="241"/>
      <c r="G13" s="241"/>
      <c r="H13" s="241"/>
      <c r="I13" s="241"/>
      <c r="J13" s="241"/>
      <c r="K13" s="241"/>
      <c r="L13" s="241"/>
      <c r="M13" s="241"/>
      <c r="N13" s="241"/>
      <c r="O13" s="242"/>
      <c r="P13" s="201"/>
      <c r="Q13" s="201"/>
    </row>
    <row r="14" spans="1:17" ht="101.25" customHeight="1" thickBot="1">
      <c r="A14" s="201"/>
      <c r="B14" s="239"/>
      <c r="C14" s="243"/>
      <c r="D14" s="223"/>
      <c r="E14" s="223"/>
      <c r="F14" s="223"/>
      <c r="G14" s="223"/>
      <c r="H14" s="223"/>
      <c r="I14" s="223"/>
      <c r="J14" s="223"/>
      <c r="K14" s="223"/>
      <c r="L14" s="223"/>
      <c r="M14" s="223"/>
      <c r="N14" s="223"/>
      <c r="O14" s="244"/>
      <c r="P14" s="201"/>
      <c r="Q14" s="201"/>
    </row>
    <row r="15" spans="1:17" ht="18.75" customHeight="1" thickBot="1">
      <c r="A15" s="201"/>
      <c r="B15" s="232" t="s">
        <v>94</v>
      </c>
      <c r="C15" s="228" t="s">
        <v>93</v>
      </c>
      <c r="D15" s="228"/>
      <c r="E15" s="228" t="s">
        <v>92</v>
      </c>
      <c r="F15" s="228"/>
      <c r="G15" s="228"/>
      <c r="H15" s="228" t="s">
        <v>92</v>
      </c>
      <c r="I15" s="228"/>
      <c r="J15" s="228"/>
      <c r="K15" s="228"/>
      <c r="L15" s="228"/>
      <c r="M15" s="228"/>
      <c r="N15" s="228" t="s">
        <v>92</v>
      </c>
      <c r="O15" s="229"/>
      <c r="P15" s="201"/>
      <c r="Q15" s="201"/>
    </row>
    <row r="16" spans="1:17" ht="18.75" customHeight="1" thickBot="1">
      <c r="A16" s="201"/>
      <c r="B16" s="236"/>
      <c r="C16" s="228" t="s">
        <v>91</v>
      </c>
      <c r="D16" s="228"/>
      <c r="E16" s="218"/>
      <c r="F16" s="219"/>
      <c r="G16" s="205" t="s">
        <v>87</v>
      </c>
      <c r="H16" s="226"/>
      <c r="I16" s="227"/>
      <c r="J16" s="227"/>
      <c r="K16" s="227"/>
      <c r="L16" s="227"/>
      <c r="M16" s="205" t="s">
        <v>87</v>
      </c>
      <c r="N16" s="206"/>
      <c r="O16" s="205" t="s">
        <v>87</v>
      </c>
      <c r="P16" s="201"/>
      <c r="Q16" s="201"/>
    </row>
    <row r="17" spans="1:17" ht="18.75" customHeight="1" thickBot="1">
      <c r="A17" s="201"/>
      <c r="B17" s="236"/>
      <c r="C17" s="220" t="s">
        <v>90</v>
      </c>
      <c r="D17" s="221"/>
      <c r="E17" s="218"/>
      <c r="F17" s="219"/>
      <c r="G17" s="207" t="s">
        <v>87</v>
      </c>
      <c r="H17" s="226"/>
      <c r="I17" s="227"/>
      <c r="J17" s="227"/>
      <c r="K17" s="227"/>
      <c r="L17" s="227"/>
      <c r="M17" s="207" t="s">
        <v>87</v>
      </c>
      <c r="N17" s="208"/>
      <c r="O17" s="207" t="s">
        <v>87</v>
      </c>
      <c r="P17" s="201"/>
      <c r="Q17" s="201"/>
    </row>
    <row r="18" spans="1:17" ht="18.75" customHeight="1" thickBot="1">
      <c r="A18" s="201"/>
      <c r="B18" s="236"/>
      <c r="C18" s="220" t="s">
        <v>89</v>
      </c>
      <c r="D18" s="221"/>
      <c r="E18" s="218"/>
      <c r="F18" s="219"/>
      <c r="G18" s="207" t="s">
        <v>87</v>
      </c>
      <c r="H18" s="226"/>
      <c r="I18" s="227"/>
      <c r="J18" s="227"/>
      <c r="K18" s="227"/>
      <c r="L18" s="227"/>
      <c r="M18" s="207" t="s">
        <v>87</v>
      </c>
      <c r="N18" s="208"/>
      <c r="O18" s="207" t="s">
        <v>87</v>
      </c>
      <c r="P18" s="201"/>
      <c r="Q18" s="201"/>
    </row>
    <row r="19" spans="1:17" ht="18.75" customHeight="1" thickBot="1">
      <c r="A19" s="201"/>
      <c r="B19" s="233"/>
      <c r="C19" s="220" t="s">
        <v>88</v>
      </c>
      <c r="D19" s="221"/>
      <c r="E19" s="218"/>
      <c r="F19" s="219"/>
      <c r="G19" s="207" t="s">
        <v>87</v>
      </c>
      <c r="H19" s="226"/>
      <c r="I19" s="227"/>
      <c r="J19" s="227"/>
      <c r="K19" s="227"/>
      <c r="L19" s="227"/>
      <c r="M19" s="207" t="s">
        <v>87</v>
      </c>
      <c r="N19" s="208"/>
      <c r="O19" s="207" t="s">
        <v>87</v>
      </c>
      <c r="P19" s="201"/>
      <c r="Q19" s="201"/>
    </row>
    <row r="20" spans="1:17">
      <c r="B20" s="176"/>
      <c r="C20" s="176"/>
      <c r="D20" s="176"/>
      <c r="E20" s="176"/>
      <c r="F20" s="176"/>
      <c r="G20" s="176"/>
      <c r="H20" s="176"/>
      <c r="I20" s="176"/>
      <c r="J20" s="176"/>
      <c r="K20" s="176"/>
      <c r="L20" s="176"/>
      <c r="M20" s="176"/>
      <c r="N20" s="176"/>
    </row>
    <row r="21" spans="1:17">
      <c r="B21" s="175"/>
    </row>
  </sheetData>
  <mergeCells count="39">
    <mergeCell ref="B15:B19"/>
    <mergeCell ref="C18:D18"/>
    <mergeCell ref="C19:D19"/>
    <mergeCell ref="E18:F18"/>
    <mergeCell ref="B6:B7"/>
    <mergeCell ref="C6:I7"/>
    <mergeCell ref="H19:L19"/>
    <mergeCell ref="C16:D16"/>
    <mergeCell ref="B13:B14"/>
    <mergeCell ref="C13:O14"/>
    <mergeCell ref="H17:L17"/>
    <mergeCell ref="B2:O2"/>
    <mergeCell ref="C11:O11"/>
    <mergeCell ref="M7:O7"/>
    <mergeCell ref="D8:E8"/>
    <mergeCell ref="B9:B10"/>
    <mergeCell ref="C10:F10"/>
    <mergeCell ref="F8:O8"/>
    <mergeCell ref="G9:O9"/>
    <mergeCell ref="G10:O10"/>
    <mergeCell ref="J6:L6"/>
    <mergeCell ref="J7:L7"/>
    <mergeCell ref="L4:O5"/>
    <mergeCell ref="M6:O6"/>
    <mergeCell ref="E19:F19"/>
    <mergeCell ref="C17:D17"/>
    <mergeCell ref="E17:F17"/>
    <mergeCell ref="E16:F16"/>
    <mergeCell ref="N3:O3"/>
    <mergeCell ref="C4:H5"/>
    <mergeCell ref="I4:K5"/>
    <mergeCell ref="H16:L16"/>
    <mergeCell ref="C9:F9"/>
    <mergeCell ref="H18:L18"/>
    <mergeCell ref="C12:O12"/>
    <mergeCell ref="C15:D15"/>
    <mergeCell ref="E15:G15"/>
    <mergeCell ref="H15:M15"/>
    <mergeCell ref="N15:O15"/>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2"/>
  <sheetViews>
    <sheetView view="pageBreakPreview" zoomScaleNormal="100" zoomScaleSheetLayoutView="100" workbookViewId="0"/>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c r="R2" s="209"/>
      <c r="S2" s="209"/>
      <c r="T2" s="22" t="s">
        <v>155</v>
      </c>
    </row>
    <row r="3" spans="1:26" ht="21" customHeight="1">
      <c r="A3" s="247" t="s">
        <v>111</v>
      </c>
      <c r="B3" s="248"/>
      <c r="C3" s="248"/>
      <c r="D3" s="248"/>
      <c r="E3" s="248"/>
      <c r="F3" s="248"/>
      <c r="G3" s="248"/>
      <c r="H3" s="248"/>
      <c r="I3" s="248"/>
      <c r="J3" s="248"/>
      <c r="K3" s="248"/>
      <c r="L3" s="248"/>
      <c r="M3" s="248"/>
      <c r="N3" s="248"/>
      <c r="O3" s="248"/>
      <c r="P3" s="248"/>
      <c r="Q3" s="248"/>
      <c r="R3" s="248"/>
      <c r="S3" s="248"/>
      <c r="T3" s="248"/>
      <c r="U3" s="248"/>
    </row>
    <row r="4" spans="1:26" ht="15" customHeight="1"/>
    <row r="5" spans="1:26" ht="15" customHeight="1">
      <c r="B5" s="7" t="s">
        <v>112</v>
      </c>
    </row>
    <row r="6" spans="1:26" ht="15" customHeight="1"/>
    <row r="7" spans="1:26" ht="15" customHeight="1">
      <c r="B7" s="7" t="s">
        <v>113</v>
      </c>
    </row>
    <row r="8" spans="1:26" ht="15" customHeight="1">
      <c r="C8" s="16"/>
      <c r="D8" s="245" t="s">
        <v>114</v>
      </c>
      <c r="E8" s="249"/>
      <c r="F8" s="249"/>
      <c r="G8" s="249"/>
      <c r="H8" s="249"/>
      <c r="I8" s="249"/>
      <c r="J8" s="249"/>
      <c r="K8" s="249"/>
      <c r="L8" s="249"/>
      <c r="M8" s="249"/>
      <c r="N8" s="249"/>
      <c r="O8" s="249"/>
      <c r="P8" s="249"/>
      <c r="Q8" s="249"/>
      <c r="R8" s="249"/>
      <c r="S8" s="249"/>
      <c r="T8" s="177"/>
    </row>
    <row r="9" spans="1:26" ht="15" customHeight="1">
      <c r="D9" s="249"/>
      <c r="E9" s="249"/>
      <c r="F9" s="249"/>
      <c r="G9" s="249"/>
      <c r="H9" s="249"/>
      <c r="I9" s="249"/>
      <c r="J9" s="249"/>
      <c r="K9" s="249"/>
      <c r="L9" s="249"/>
      <c r="M9" s="249"/>
      <c r="N9" s="249"/>
      <c r="O9" s="249"/>
      <c r="P9" s="249"/>
      <c r="Q9" s="249"/>
      <c r="R9" s="249"/>
      <c r="S9" s="249"/>
      <c r="T9" s="177"/>
    </row>
    <row r="10" spans="1:26" ht="15" customHeight="1">
      <c r="D10" s="214" t="s">
        <v>69</v>
      </c>
      <c r="E10" s="217"/>
      <c r="F10" s="217"/>
      <c r="G10" s="217"/>
      <c r="H10" s="217"/>
      <c r="I10" s="217"/>
      <c r="J10" s="217"/>
      <c r="K10" s="217"/>
      <c r="L10" s="217"/>
      <c r="M10" s="217"/>
      <c r="N10" s="217"/>
      <c r="O10" s="217"/>
      <c r="P10" s="217"/>
      <c r="Q10" s="217"/>
      <c r="R10" s="217"/>
      <c r="S10" s="217"/>
      <c r="T10" s="178"/>
    </row>
    <row r="11" spans="1:26" ht="15" customHeight="1">
      <c r="D11" s="178"/>
      <c r="E11" s="178"/>
      <c r="F11" s="178"/>
      <c r="G11" s="178"/>
      <c r="H11" s="178"/>
      <c r="I11" s="178"/>
      <c r="J11" s="178"/>
      <c r="K11" s="178"/>
      <c r="L11" s="178"/>
      <c r="M11" s="178"/>
      <c r="N11" s="178"/>
      <c r="O11" s="178"/>
      <c r="P11" s="178"/>
      <c r="Q11" s="178"/>
      <c r="R11" s="178"/>
      <c r="S11" s="178"/>
      <c r="T11" s="178"/>
      <c r="Z11" s="169" t="s">
        <v>69</v>
      </c>
    </row>
    <row r="12" spans="1:26" ht="15" customHeight="1">
      <c r="D12" s="179"/>
      <c r="E12" s="179"/>
      <c r="F12" s="179"/>
      <c r="G12" s="179"/>
      <c r="H12" s="179"/>
      <c r="I12" s="179"/>
      <c r="J12" s="179"/>
      <c r="K12" s="179"/>
      <c r="L12" s="179"/>
      <c r="M12" s="179"/>
      <c r="N12" s="179"/>
      <c r="O12" s="179"/>
      <c r="P12" s="179"/>
      <c r="Q12" s="179"/>
      <c r="R12" s="179"/>
      <c r="S12" s="179"/>
      <c r="T12" s="179"/>
      <c r="Z12" s="169" t="s">
        <v>70</v>
      </c>
    </row>
    <row r="13" spans="1:26" ht="15" customHeight="1">
      <c r="D13" s="180"/>
      <c r="E13" s="180"/>
      <c r="F13" s="180"/>
      <c r="G13" s="180"/>
      <c r="H13" s="180"/>
      <c r="I13" s="180"/>
      <c r="J13" s="180"/>
      <c r="K13" s="180"/>
      <c r="L13" s="180"/>
      <c r="M13" s="180"/>
      <c r="N13" s="180"/>
      <c r="O13" s="180"/>
      <c r="P13" s="180"/>
      <c r="Q13" s="180"/>
      <c r="R13" s="180"/>
      <c r="S13" s="180"/>
      <c r="T13" s="180"/>
      <c r="Z13" s="169" t="s">
        <v>71</v>
      </c>
    </row>
    <row r="14" spans="1:26" ht="15" customHeight="1">
      <c r="D14" s="172"/>
      <c r="E14" s="172"/>
      <c r="F14" s="172"/>
      <c r="G14" s="172"/>
      <c r="H14" s="172"/>
      <c r="I14" s="172"/>
      <c r="J14" s="172"/>
      <c r="K14" s="172"/>
      <c r="L14" s="172"/>
      <c r="M14" s="172"/>
      <c r="N14" s="172"/>
      <c r="O14" s="172"/>
      <c r="P14" s="172"/>
      <c r="Q14" s="172"/>
      <c r="R14" s="172"/>
      <c r="S14" s="172"/>
      <c r="T14" s="172"/>
      <c r="Z14" s="169" t="s">
        <v>72</v>
      </c>
    </row>
    <row r="15" spans="1:26" ht="15" customHeight="1">
      <c r="B15" s="7" t="s">
        <v>115</v>
      </c>
    </row>
    <row r="16" spans="1:26" ht="15" customHeight="1">
      <c r="D16" s="7" t="s">
        <v>116</v>
      </c>
    </row>
    <row r="17" spans="2:8" ht="15" customHeight="1"/>
    <row r="18" spans="2:8" ht="15" customHeight="1"/>
    <row r="19" spans="2:8" ht="15" customHeight="1">
      <c r="B19" s="7" t="s">
        <v>117</v>
      </c>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C25" s="16"/>
    </row>
    <row r="26" spans="2:8" ht="15" customHeight="1">
      <c r="B26" s="7" t="s">
        <v>118</v>
      </c>
    </row>
    <row r="27" spans="2:8" ht="15" customHeight="1">
      <c r="B27" s="7" t="s">
        <v>119</v>
      </c>
      <c r="C27" s="16"/>
    </row>
    <row r="28" spans="2:8" ht="15" customHeight="1">
      <c r="C28" s="16"/>
      <c r="F28" s="250"/>
      <c r="G28" s="250"/>
      <c r="H28" s="250"/>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c r="C34" s="16"/>
    </row>
    <row r="35" spans="2:20" ht="15" customHeight="1"/>
    <row r="36" spans="2:20" ht="15" customHeight="1">
      <c r="B36" s="7" t="s">
        <v>120</v>
      </c>
    </row>
    <row r="37" spans="2:20" ht="15" customHeight="1"/>
    <row r="38" spans="2:20" ht="15" customHeight="1">
      <c r="B38" s="251" t="s">
        <v>121</v>
      </c>
      <c r="C38" s="252"/>
      <c r="D38" s="252"/>
      <c r="E38" s="252"/>
      <c r="F38" s="251" t="s">
        <v>122</v>
      </c>
      <c r="G38" s="253"/>
      <c r="H38" s="253"/>
      <c r="I38" s="253"/>
      <c r="J38" s="253"/>
      <c r="K38" s="253"/>
      <c r="L38" s="254"/>
      <c r="M38" s="251" t="s">
        <v>123</v>
      </c>
      <c r="N38" s="253"/>
      <c r="O38" s="252"/>
      <c r="P38" s="252"/>
      <c r="Q38" s="252"/>
      <c r="R38" s="252"/>
      <c r="S38" s="252"/>
      <c r="T38" s="255"/>
    </row>
    <row r="39" spans="2:20" ht="15" customHeight="1">
      <c r="B39" s="256"/>
      <c r="C39" s="257"/>
      <c r="D39" s="257"/>
      <c r="E39" s="258"/>
      <c r="F39" s="19"/>
      <c r="L39" s="181"/>
      <c r="T39" s="181"/>
    </row>
    <row r="40" spans="2:20" ht="15" customHeight="1">
      <c r="B40" s="259"/>
      <c r="C40" s="246"/>
      <c r="D40" s="246"/>
      <c r="E40" s="260"/>
      <c r="F40" s="19"/>
      <c r="L40" s="181"/>
      <c r="T40" s="181"/>
    </row>
    <row r="41" spans="2:20" ht="15" customHeight="1">
      <c r="B41" s="261"/>
      <c r="C41" s="262"/>
      <c r="D41" s="262"/>
      <c r="E41" s="263"/>
      <c r="F41" s="14"/>
      <c r="G41" s="182"/>
      <c r="H41" s="182"/>
      <c r="I41" s="182"/>
      <c r="J41" s="182"/>
      <c r="K41" s="182"/>
      <c r="L41" s="183"/>
      <c r="M41" s="182"/>
      <c r="N41" s="182"/>
      <c r="O41" s="182"/>
      <c r="P41" s="182"/>
      <c r="Q41" s="182"/>
      <c r="S41" s="182"/>
      <c r="T41" s="183"/>
    </row>
    <row r="42" spans="2:20" ht="15" customHeight="1">
      <c r="R42" s="17"/>
    </row>
    <row r="43" spans="2:20" ht="15" customHeight="1">
      <c r="B43" s="7" t="s">
        <v>124</v>
      </c>
    </row>
    <row r="44" spans="2:20" ht="15" customHeight="1"/>
    <row r="45" spans="2:20" ht="15" customHeight="1">
      <c r="B45" s="251" t="s">
        <v>125</v>
      </c>
      <c r="C45" s="252"/>
      <c r="D45" s="252"/>
      <c r="E45" s="255"/>
      <c r="F45" s="251" t="s">
        <v>126</v>
      </c>
      <c r="G45" s="252"/>
      <c r="H45" s="252"/>
      <c r="I45" s="252"/>
      <c r="J45" s="252"/>
      <c r="K45" s="252"/>
      <c r="L45" s="252"/>
      <c r="M45" s="252"/>
      <c r="N45" s="252"/>
      <c r="O45" s="252"/>
      <c r="P45" s="252"/>
      <c r="Q45" s="252"/>
      <c r="R45" s="252"/>
      <c r="S45" s="252"/>
      <c r="T45" s="255"/>
    </row>
    <row r="46" spans="2:20" ht="15" customHeight="1">
      <c r="B46" s="19"/>
      <c r="E46" s="181"/>
      <c r="F46" s="184"/>
      <c r="G46" s="169"/>
      <c r="H46" s="169"/>
      <c r="I46" s="169"/>
      <c r="J46" s="169"/>
      <c r="K46" s="169"/>
      <c r="L46" s="169"/>
      <c r="M46" s="169"/>
      <c r="N46" s="169"/>
      <c r="O46" s="169"/>
      <c r="P46" s="169"/>
      <c r="Q46" s="169"/>
      <c r="R46" s="169"/>
      <c r="S46" s="169"/>
      <c r="T46" s="185"/>
    </row>
    <row r="47" spans="2:20" ht="15" customHeight="1">
      <c r="B47" s="19"/>
      <c r="E47" s="181"/>
      <c r="F47" s="184"/>
      <c r="G47" s="169"/>
      <c r="H47" s="169"/>
      <c r="I47" s="169"/>
      <c r="J47" s="169"/>
      <c r="K47" s="169"/>
      <c r="L47" s="169"/>
      <c r="M47" s="169"/>
      <c r="N47" s="169"/>
      <c r="O47" s="169"/>
      <c r="P47" s="169"/>
      <c r="Q47" s="169"/>
      <c r="R47" s="169"/>
      <c r="S47" s="169"/>
      <c r="T47" s="185"/>
    </row>
    <row r="48" spans="2:20" ht="15" customHeight="1">
      <c r="B48" s="19"/>
      <c r="E48" s="181"/>
      <c r="F48" s="184"/>
      <c r="G48" s="169"/>
      <c r="H48" s="169"/>
      <c r="I48" s="169"/>
      <c r="J48" s="169"/>
      <c r="K48" s="169"/>
      <c r="L48" s="169"/>
      <c r="M48" s="169"/>
      <c r="N48" s="169"/>
      <c r="O48" s="169"/>
      <c r="P48" s="169"/>
      <c r="Q48" s="169"/>
      <c r="R48" s="169"/>
      <c r="S48" s="169"/>
      <c r="T48" s="185"/>
    </row>
    <row r="49" spans="2:20" ht="15" customHeight="1">
      <c r="B49" s="19"/>
      <c r="E49" s="181"/>
      <c r="F49" s="184"/>
      <c r="G49" s="169"/>
      <c r="H49" s="169"/>
      <c r="I49" s="169"/>
      <c r="J49" s="169"/>
      <c r="K49" s="169"/>
      <c r="L49" s="169"/>
      <c r="M49" s="169"/>
      <c r="N49" s="169"/>
      <c r="O49" s="169"/>
      <c r="P49" s="169"/>
      <c r="Q49" s="169"/>
      <c r="R49" s="169"/>
      <c r="S49" s="169"/>
      <c r="T49" s="185"/>
    </row>
    <row r="50" spans="2:20" ht="15" customHeight="1">
      <c r="B50" s="14"/>
      <c r="C50" s="182"/>
      <c r="D50" s="182"/>
      <c r="E50" s="183"/>
      <c r="F50" s="186"/>
      <c r="G50" s="187"/>
      <c r="H50" s="187"/>
      <c r="I50" s="187"/>
      <c r="J50" s="187"/>
      <c r="K50" s="187"/>
      <c r="L50" s="187"/>
      <c r="M50" s="187"/>
      <c r="N50" s="187"/>
      <c r="O50" s="187"/>
      <c r="P50" s="187"/>
      <c r="Q50" s="187"/>
      <c r="R50" s="187"/>
      <c r="S50" s="187"/>
      <c r="T50" s="188"/>
    </row>
    <row r="51" spans="2:20" ht="15" customHeight="1"/>
    <row r="52" spans="2:20" ht="15" customHeight="1">
      <c r="B52" s="245" t="s">
        <v>148</v>
      </c>
      <c r="C52" s="246"/>
      <c r="D52" s="246"/>
      <c r="E52" s="246"/>
      <c r="F52" s="246"/>
      <c r="G52" s="246"/>
      <c r="H52" s="246"/>
      <c r="I52" s="246"/>
      <c r="J52" s="246"/>
      <c r="K52" s="246"/>
      <c r="L52" s="246"/>
      <c r="M52" s="246"/>
      <c r="N52" s="246"/>
      <c r="O52" s="246"/>
      <c r="P52" s="246"/>
      <c r="Q52" s="246"/>
      <c r="R52" s="246"/>
      <c r="S52" s="246"/>
      <c r="T52" s="246"/>
    </row>
    <row r="53" spans="2:20" ht="15" customHeight="1">
      <c r="B53" s="246"/>
      <c r="C53" s="246"/>
      <c r="D53" s="246"/>
      <c r="E53" s="246"/>
      <c r="F53" s="246"/>
      <c r="G53" s="246"/>
      <c r="H53" s="246"/>
      <c r="I53" s="246"/>
      <c r="J53" s="246"/>
      <c r="K53" s="246"/>
      <c r="L53" s="246"/>
      <c r="M53" s="246"/>
      <c r="N53" s="246"/>
      <c r="O53" s="246"/>
      <c r="P53" s="246"/>
      <c r="Q53" s="246"/>
      <c r="R53" s="246"/>
      <c r="S53" s="246"/>
      <c r="T53" s="246"/>
    </row>
    <row r="54" spans="2:20" ht="15" customHeight="1">
      <c r="B54" s="246"/>
      <c r="C54" s="246"/>
      <c r="D54" s="246"/>
      <c r="E54" s="246"/>
      <c r="F54" s="246"/>
      <c r="G54" s="246"/>
      <c r="H54" s="246"/>
      <c r="I54" s="246"/>
      <c r="J54" s="246"/>
      <c r="K54" s="246"/>
      <c r="L54" s="246"/>
      <c r="M54" s="246"/>
      <c r="N54" s="246"/>
      <c r="O54" s="246"/>
      <c r="P54" s="246"/>
      <c r="Q54" s="246"/>
      <c r="R54" s="246"/>
      <c r="S54" s="246"/>
      <c r="T54" s="246"/>
    </row>
    <row r="55" spans="2:20" ht="15" customHeight="1">
      <c r="B55" s="246"/>
      <c r="C55" s="246"/>
      <c r="D55" s="246"/>
      <c r="E55" s="246"/>
      <c r="F55" s="246"/>
      <c r="G55" s="246"/>
      <c r="H55" s="246"/>
      <c r="I55" s="246"/>
      <c r="J55" s="246"/>
      <c r="K55" s="246"/>
      <c r="L55" s="246"/>
      <c r="M55" s="246"/>
      <c r="N55" s="246"/>
      <c r="O55" s="246"/>
      <c r="P55" s="246"/>
      <c r="Q55" s="246"/>
      <c r="R55" s="246"/>
      <c r="S55" s="246"/>
      <c r="T55" s="246"/>
    </row>
    <row r="56" spans="2:20" ht="15" customHeight="1">
      <c r="B56" s="246"/>
      <c r="C56" s="246"/>
      <c r="D56" s="246"/>
      <c r="E56" s="246"/>
      <c r="F56" s="246"/>
      <c r="G56" s="246"/>
      <c r="H56" s="246"/>
      <c r="I56" s="246"/>
      <c r="J56" s="246"/>
      <c r="K56" s="246"/>
      <c r="L56" s="246"/>
      <c r="M56" s="246"/>
      <c r="N56" s="246"/>
      <c r="O56" s="246"/>
      <c r="P56" s="246"/>
      <c r="Q56" s="246"/>
      <c r="R56" s="246"/>
      <c r="S56" s="246"/>
      <c r="T56" s="246"/>
    </row>
    <row r="57" spans="2:20" ht="15" customHeight="1">
      <c r="B57" s="246"/>
      <c r="C57" s="246"/>
      <c r="D57" s="246"/>
      <c r="E57" s="246"/>
      <c r="F57" s="246"/>
      <c r="G57" s="246"/>
      <c r="H57" s="246"/>
      <c r="I57" s="246"/>
      <c r="J57" s="246"/>
      <c r="K57" s="246"/>
      <c r="L57" s="246"/>
      <c r="M57" s="246"/>
      <c r="N57" s="246"/>
      <c r="O57" s="246"/>
      <c r="P57" s="246"/>
      <c r="Q57" s="246"/>
      <c r="R57" s="246"/>
      <c r="S57" s="246"/>
      <c r="T57" s="246"/>
    </row>
    <row r="58" spans="2:20" ht="15" customHeight="1">
      <c r="B58" s="169"/>
      <c r="C58" s="169"/>
      <c r="D58" s="169"/>
      <c r="E58" s="169"/>
      <c r="F58" s="169"/>
      <c r="G58" s="169"/>
      <c r="H58" s="169"/>
      <c r="I58" s="169"/>
      <c r="J58" s="169"/>
      <c r="K58" s="169"/>
      <c r="L58" s="169"/>
      <c r="M58" s="169"/>
      <c r="N58" s="169"/>
      <c r="O58" s="169"/>
      <c r="P58" s="169"/>
      <c r="Q58" s="169"/>
      <c r="R58" s="169"/>
      <c r="S58" s="169"/>
      <c r="T58" s="169"/>
    </row>
    <row r="59" spans="2:20" ht="15" customHeight="1">
      <c r="B59" s="7" t="s">
        <v>127</v>
      </c>
    </row>
    <row r="60" spans="2:20" ht="15" customHeight="1"/>
    <row r="61" spans="2:20" ht="15" customHeight="1">
      <c r="B61" s="7" t="s">
        <v>128</v>
      </c>
    </row>
    <row r="62" spans="2:20" ht="15" customHeight="1">
      <c r="B62" s="264" t="s">
        <v>129</v>
      </c>
      <c r="C62" s="265"/>
      <c r="D62" s="265"/>
      <c r="E62" s="265"/>
      <c r="F62" s="265"/>
      <c r="G62" s="265"/>
      <c r="H62" s="266"/>
      <c r="I62" s="189"/>
      <c r="J62" s="17"/>
      <c r="K62" s="17"/>
      <c r="L62" s="17"/>
      <c r="M62" s="17"/>
      <c r="N62" s="17"/>
      <c r="O62" s="17"/>
      <c r="P62" s="17"/>
      <c r="Q62" s="17"/>
      <c r="R62" s="17"/>
      <c r="S62" s="17"/>
      <c r="T62" s="190"/>
    </row>
    <row r="63" spans="2:20" ht="15" customHeight="1">
      <c r="B63" s="19"/>
      <c r="T63" s="181"/>
    </row>
    <row r="64" spans="2:20" ht="15" customHeight="1">
      <c r="B64" s="19"/>
      <c r="T64" s="181"/>
    </row>
    <row r="65" spans="2:20" ht="15" customHeight="1">
      <c r="B65" s="264" t="s">
        <v>130</v>
      </c>
      <c r="C65" s="265"/>
      <c r="D65" s="265"/>
      <c r="E65" s="265"/>
      <c r="F65" s="265"/>
      <c r="G65" s="265"/>
      <c r="H65" s="266"/>
      <c r="I65" s="189"/>
      <c r="J65" s="17"/>
      <c r="K65" s="17"/>
      <c r="L65" s="17"/>
      <c r="M65" s="17"/>
      <c r="N65" s="17"/>
      <c r="O65" s="17"/>
      <c r="P65" s="17"/>
      <c r="Q65" s="17"/>
      <c r="R65" s="17"/>
      <c r="S65" s="17"/>
      <c r="T65" s="190"/>
    </row>
    <row r="66" spans="2:20" ht="15" customHeight="1">
      <c r="B66" s="19"/>
      <c r="T66" s="181"/>
    </row>
    <row r="67" spans="2:20" ht="15" customHeight="1">
      <c r="B67" s="19"/>
      <c r="T67" s="181"/>
    </row>
    <row r="68" spans="2:20" ht="15" customHeight="1">
      <c r="B68" s="14"/>
      <c r="C68" s="182"/>
      <c r="D68" s="182"/>
      <c r="E68" s="182"/>
      <c r="F68" s="182"/>
      <c r="G68" s="182"/>
      <c r="H68" s="182"/>
      <c r="I68" s="182"/>
      <c r="J68" s="182"/>
      <c r="K68" s="182"/>
      <c r="L68" s="182"/>
      <c r="M68" s="182"/>
      <c r="N68" s="182"/>
      <c r="O68" s="182"/>
      <c r="P68" s="182"/>
      <c r="Q68" s="182"/>
      <c r="R68" s="182"/>
      <c r="S68" s="182"/>
      <c r="T68" s="183"/>
    </row>
    <row r="69" spans="2:20" ht="15" customHeight="1">
      <c r="B69" s="264" t="s">
        <v>131</v>
      </c>
      <c r="C69" s="265"/>
      <c r="D69" s="265"/>
      <c r="E69" s="265"/>
      <c r="F69" s="265"/>
      <c r="G69" s="265"/>
      <c r="H69" s="266"/>
      <c r="I69" s="189"/>
      <c r="J69" s="17"/>
      <c r="K69" s="17"/>
      <c r="L69" s="17"/>
      <c r="M69" s="17"/>
      <c r="N69" s="17"/>
      <c r="O69" s="17"/>
      <c r="P69" s="17"/>
      <c r="Q69" s="17"/>
      <c r="R69" s="17"/>
      <c r="S69" s="17"/>
      <c r="T69" s="190"/>
    </row>
    <row r="70" spans="2:20" ht="15" customHeight="1">
      <c r="B70" s="19"/>
      <c r="T70" s="181"/>
    </row>
    <row r="71" spans="2:20" ht="15" customHeight="1">
      <c r="B71" s="19"/>
      <c r="T71" s="181"/>
    </row>
    <row r="72" spans="2:20" ht="15" customHeight="1">
      <c r="B72" s="14"/>
      <c r="C72" s="182"/>
      <c r="D72" s="182"/>
      <c r="E72" s="182"/>
      <c r="F72" s="182"/>
      <c r="G72" s="182"/>
      <c r="H72" s="182"/>
      <c r="I72" s="182"/>
      <c r="J72" s="182"/>
      <c r="K72" s="182"/>
      <c r="L72" s="182"/>
      <c r="M72" s="182"/>
      <c r="N72" s="182"/>
      <c r="O72" s="182"/>
      <c r="P72" s="182"/>
      <c r="Q72" s="182"/>
      <c r="R72" s="182"/>
      <c r="S72" s="182"/>
      <c r="T72" s="183"/>
    </row>
    <row r="73" spans="2:20" ht="15" customHeight="1">
      <c r="B73" s="264" t="s">
        <v>132</v>
      </c>
      <c r="C73" s="265"/>
      <c r="D73" s="265"/>
      <c r="E73" s="265"/>
      <c r="F73" s="265"/>
      <c r="G73" s="265"/>
      <c r="H73" s="266"/>
      <c r="I73" s="169"/>
      <c r="T73" s="181"/>
    </row>
    <row r="74" spans="2:20" ht="15" customHeight="1">
      <c r="B74" s="19"/>
      <c r="T74" s="181"/>
    </row>
    <row r="75" spans="2:20" ht="15" customHeight="1">
      <c r="B75" s="267"/>
      <c r="C75" s="268"/>
      <c r="D75" s="268"/>
      <c r="E75" s="182"/>
      <c r="F75" s="182"/>
      <c r="G75" s="182" t="s">
        <v>133</v>
      </c>
      <c r="H75" s="182"/>
      <c r="I75" s="182"/>
      <c r="J75" s="182"/>
      <c r="K75" s="182"/>
      <c r="L75" s="182"/>
      <c r="M75" s="182"/>
      <c r="N75" s="182"/>
      <c r="O75" s="182"/>
      <c r="P75" s="182"/>
      <c r="Q75" s="182"/>
      <c r="R75" s="182"/>
      <c r="S75" s="182"/>
      <c r="T75" s="183"/>
    </row>
    <row r="76" spans="2:20" ht="15" customHeight="1"/>
    <row r="77" spans="2:20" ht="15" customHeight="1"/>
    <row r="78" spans="2:20" ht="15" customHeight="1">
      <c r="B78" s="7" t="s">
        <v>134</v>
      </c>
    </row>
    <row r="79" spans="2:20" ht="15" customHeight="1">
      <c r="C79" s="16" t="s">
        <v>135</v>
      </c>
    </row>
    <row r="80" spans="2:20" ht="15" customHeight="1">
      <c r="C80" s="16" t="s">
        <v>136</v>
      </c>
    </row>
    <row r="81" spans="2:20" ht="6.75" customHeight="1"/>
    <row r="82" spans="2:20" ht="15" customHeight="1">
      <c r="B82" s="264" t="s">
        <v>137</v>
      </c>
      <c r="C82" s="265"/>
      <c r="D82" s="265"/>
      <c r="E82" s="265"/>
      <c r="F82" s="265"/>
      <c r="G82" s="265"/>
      <c r="H82" s="266"/>
      <c r="I82" s="189"/>
      <c r="J82" s="17"/>
      <c r="K82" s="17"/>
      <c r="L82" s="17"/>
      <c r="M82" s="17"/>
      <c r="N82" s="17"/>
      <c r="O82" s="17"/>
      <c r="P82" s="17"/>
      <c r="Q82" s="17"/>
      <c r="R82" s="17"/>
      <c r="S82" s="17"/>
      <c r="T82" s="190"/>
    </row>
    <row r="83" spans="2:20" ht="15" customHeight="1">
      <c r="B83" s="19"/>
      <c r="T83" s="181"/>
    </row>
    <row r="84" spans="2:20" ht="15" customHeight="1">
      <c r="B84" s="19"/>
      <c r="T84" s="181"/>
    </row>
    <row r="85" spans="2:20" ht="15" customHeight="1">
      <c r="B85" s="264" t="s">
        <v>138</v>
      </c>
      <c r="C85" s="265"/>
      <c r="D85" s="265"/>
      <c r="E85" s="265"/>
      <c r="F85" s="265"/>
      <c r="G85" s="265"/>
      <c r="H85" s="266"/>
      <c r="I85" s="189"/>
      <c r="J85" s="17"/>
      <c r="K85" s="17"/>
      <c r="L85" s="17"/>
      <c r="M85" s="17"/>
      <c r="N85" s="17"/>
      <c r="O85" s="17"/>
      <c r="P85" s="17"/>
      <c r="Q85" s="17"/>
      <c r="R85" s="17"/>
      <c r="S85" s="17"/>
      <c r="T85" s="190"/>
    </row>
    <row r="86" spans="2:20" ht="15" customHeight="1">
      <c r="B86" s="19"/>
      <c r="T86" s="181"/>
    </row>
    <row r="87" spans="2:20" ht="15" customHeight="1">
      <c r="B87" s="14"/>
      <c r="C87" s="182"/>
      <c r="D87" s="182"/>
      <c r="E87" s="182"/>
      <c r="F87" s="182"/>
      <c r="G87" s="182"/>
      <c r="H87" s="182"/>
      <c r="I87" s="182"/>
      <c r="J87" s="182"/>
      <c r="K87" s="182"/>
      <c r="L87" s="182"/>
      <c r="M87" s="182"/>
      <c r="N87" s="182"/>
      <c r="O87" s="182"/>
      <c r="P87" s="182"/>
      <c r="Q87" s="182"/>
      <c r="R87" s="182"/>
      <c r="S87" s="182"/>
      <c r="T87" s="183"/>
    </row>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sheetData>
  <mergeCells count="20">
    <mergeCell ref="B85:H85"/>
    <mergeCell ref="B62:H62"/>
    <mergeCell ref="B65:H65"/>
    <mergeCell ref="B69:H69"/>
    <mergeCell ref="B73:H73"/>
    <mergeCell ref="B75:D75"/>
    <mergeCell ref="B82:H82"/>
    <mergeCell ref="B52:T57"/>
    <mergeCell ref="A3:U3"/>
    <mergeCell ref="D8:S9"/>
    <mergeCell ref="D10:S10"/>
    <mergeCell ref="F28:H28"/>
    <mergeCell ref="B38:E38"/>
    <mergeCell ref="F38:L38"/>
    <mergeCell ref="M38:T38"/>
    <mergeCell ref="B39:E39"/>
    <mergeCell ref="B40:E40"/>
    <mergeCell ref="B41:E41"/>
    <mergeCell ref="B45:E45"/>
    <mergeCell ref="F45:T45"/>
  </mergeCells>
  <phoneticPr fontId="3"/>
  <dataValidations count="1">
    <dataValidation type="list" allowBlank="1" showInputMessage="1" showErrorMessage="1" sqref="D10:S10 IZ10:JO10 SV10:TK10 ACR10:ADG10 AMN10:ANC10 AWJ10:AWY10 BGF10:BGU10 BQB10:BQQ10 BZX10:CAM10 CJT10:CKI10 CTP10:CUE10 DDL10:DEA10 DNH10:DNW10 DXD10:DXS10 EGZ10:EHO10 EQV10:ERK10 FAR10:FBG10 FKN10:FLC10 FUJ10:FUY10 GEF10:GEU10 GOB10:GOQ10 GXX10:GYM10 HHT10:HII10 HRP10:HSE10 IBL10:ICA10 ILH10:ILW10 IVD10:IVS10 JEZ10:JFO10 JOV10:JPK10 JYR10:JZG10 KIN10:KJC10 KSJ10:KSY10 LCF10:LCU10 LMB10:LMQ10 LVX10:LWM10 MFT10:MGI10 MPP10:MQE10 MZL10:NAA10 NJH10:NJW10 NTD10:NTS10 OCZ10:ODO10 OMV10:ONK10 OWR10:OXG10 PGN10:PHC10 PQJ10:PQY10 QAF10:QAU10 QKB10:QKQ10 QTX10:QUM10 RDT10:REI10 RNP10:ROE10 RXL10:RYA10 SHH10:SHW10 SRD10:SRS10 TAZ10:TBO10 TKV10:TLK10 TUR10:TVG10 UEN10:UFC10 UOJ10:UOY10 UYF10:UYU10 VIB10:VIQ10 VRX10:VSM10 WBT10:WCI10 WLP10:WME10 WVL10:WWA10 D65473:S65473 IZ65473:JO65473 SV65473:TK65473 ACR65473:ADG65473 AMN65473:ANC65473 AWJ65473:AWY65473 BGF65473:BGU65473 BQB65473:BQQ65473 BZX65473:CAM65473 CJT65473:CKI65473 CTP65473:CUE65473 DDL65473:DEA65473 DNH65473:DNW65473 DXD65473:DXS65473 EGZ65473:EHO65473 EQV65473:ERK65473 FAR65473:FBG65473 FKN65473:FLC65473 FUJ65473:FUY65473 GEF65473:GEU65473 GOB65473:GOQ65473 GXX65473:GYM65473 HHT65473:HII65473 HRP65473:HSE65473 IBL65473:ICA65473 ILH65473:ILW65473 IVD65473:IVS65473 JEZ65473:JFO65473 JOV65473:JPK65473 JYR65473:JZG65473 KIN65473:KJC65473 KSJ65473:KSY65473 LCF65473:LCU65473 LMB65473:LMQ65473 LVX65473:LWM65473 MFT65473:MGI65473 MPP65473:MQE65473 MZL65473:NAA65473 NJH65473:NJW65473 NTD65473:NTS65473 OCZ65473:ODO65473 OMV65473:ONK65473 OWR65473:OXG65473 PGN65473:PHC65473 PQJ65473:PQY65473 QAF65473:QAU65473 QKB65473:QKQ65473 QTX65473:QUM65473 RDT65473:REI65473 RNP65473:ROE65473 RXL65473:RYA65473 SHH65473:SHW65473 SRD65473:SRS65473 TAZ65473:TBO65473 TKV65473:TLK65473 TUR65473:TVG65473 UEN65473:UFC65473 UOJ65473:UOY65473 UYF65473:UYU65473 VIB65473:VIQ65473 VRX65473:VSM65473 WBT65473:WCI65473 WLP65473:WME65473 WVL65473:WWA65473 D131009:S131009 IZ131009:JO131009 SV131009:TK131009 ACR131009:ADG131009 AMN131009:ANC131009 AWJ131009:AWY131009 BGF131009:BGU131009 BQB131009:BQQ131009 BZX131009:CAM131009 CJT131009:CKI131009 CTP131009:CUE131009 DDL131009:DEA131009 DNH131009:DNW131009 DXD131009:DXS131009 EGZ131009:EHO131009 EQV131009:ERK131009 FAR131009:FBG131009 FKN131009:FLC131009 FUJ131009:FUY131009 GEF131009:GEU131009 GOB131009:GOQ131009 GXX131009:GYM131009 HHT131009:HII131009 HRP131009:HSE131009 IBL131009:ICA131009 ILH131009:ILW131009 IVD131009:IVS131009 JEZ131009:JFO131009 JOV131009:JPK131009 JYR131009:JZG131009 KIN131009:KJC131009 KSJ131009:KSY131009 LCF131009:LCU131009 LMB131009:LMQ131009 LVX131009:LWM131009 MFT131009:MGI131009 MPP131009:MQE131009 MZL131009:NAA131009 NJH131009:NJW131009 NTD131009:NTS131009 OCZ131009:ODO131009 OMV131009:ONK131009 OWR131009:OXG131009 PGN131009:PHC131009 PQJ131009:PQY131009 QAF131009:QAU131009 QKB131009:QKQ131009 QTX131009:QUM131009 RDT131009:REI131009 RNP131009:ROE131009 RXL131009:RYA131009 SHH131009:SHW131009 SRD131009:SRS131009 TAZ131009:TBO131009 TKV131009:TLK131009 TUR131009:TVG131009 UEN131009:UFC131009 UOJ131009:UOY131009 UYF131009:UYU131009 VIB131009:VIQ131009 VRX131009:VSM131009 WBT131009:WCI131009 WLP131009:WME131009 WVL131009:WWA131009 D196545:S196545 IZ196545:JO196545 SV196545:TK196545 ACR196545:ADG196545 AMN196545:ANC196545 AWJ196545:AWY196545 BGF196545:BGU196545 BQB196545:BQQ196545 BZX196545:CAM196545 CJT196545:CKI196545 CTP196545:CUE196545 DDL196545:DEA196545 DNH196545:DNW196545 DXD196545:DXS196545 EGZ196545:EHO196545 EQV196545:ERK196545 FAR196545:FBG196545 FKN196545:FLC196545 FUJ196545:FUY196545 GEF196545:GEU196545 GOB196545:GOQ196545 GXX196545:GYM196545 HHT196545:HII196545 HRP196545:HSE196545 IBL196545:ICA196545 ILH196545:ILW196545 IVD196545:IVS196545 JEZ196545:JFO196545 JOV196545:JPK196545 JYR196545:JZG196545 KIN196545:KJC196545 KSJ196545:KSY196545 LCF196545:LCU196545 LMB196545:LMQ196545 LVX196545:LWM196545 MFT196545:MGI196545 MPP196545:MQE196545 MZL196545:NAA196545 NJH196545:NJW196545 NTD196545:NTS196545 OCZ196545:ODO196545 OMV196545:ONK196545 OWR196545:OXG196545 PGN196545:PHC196545 PQJ196545:PQY196545 QAF196545:QAU196545 QKB196545:QKQ196545 QTX196545:QUM196545 RDT196545:REI196545 RNP196545:ROE196545 RXL196545:RYA196545 SHH196545:SHW196545 SRD196545:SRS196545 TAZ196545:TBO196545 TKV196545:TLK196545 TUR196545:TVG196545 UEN196545:UFC196545 UOJ196545:UOY196545 UYF196545:UYU196545 VIB196545:VIQ196545 VRX196545:VSM196545 WBT196545:WCI196545 WLP196545:WME196545 WVL196545:WWA196545 D262081:S262081 IZ262081:JO262081 SV262081:TK262081 ACR262081:ADG262081 AMN262081:ANC262081 AWJ262081:AWY262081 BGF262081:BGU262081 BQB262081:BQQ262081 BZX262081:CAM262081 CJT262081:CKI262081 CTP262081:CUE262081 DDL262081:DEA262081 DNH262081:DNW262081 DXD262081:DXS262081 EGZ262081:EHO262081 EQV262081:ERK262081 FAR262081:FBG262081 FKN262081:FLC262081 FUJ262081:FUY262081 GEF262081:GEU262081 GOB262081:GOQ262081 GXX262081:GYM262081 HHT262081:HII262081 HRP262081:HSE262081 IBL262081:ICA262081 ILH262081:ILW262081 IVD262081:IVS262081 JEZ262081:JFO262081 JOV262081:JPK262081 JYR262081:JZG262081 KIN262081:KJC262081 KSJ262081:KSY262081 LCF262081:LCU262081 LMB262081:LMQ262081 LVX262081:LWM262081 MFT262081:MGI262081 MPP262081:MQE262081 MZL262081:NAA262081 NJH262081:NJW262081 NTD262081:NTS262081 OCZ262081:ODO262081 OMV262081:ONK262081 OWR262081:OXG262081 PGN262081:PHC262081 PQJ262081:PQY262081 QAF262081:QAU262081 QKB262081:QKQ262081 QTX262081:QUM262081 RDT262081:REI262081 RNP262081:ROE262081 RXL262081:RYA262081 SHH262081:SHW262081 SRD262081:SRS262081 TAZ262081:TBO262081 TKV262081:TLK262081 TUR262081:TVG262081 UEN262081:UFC262081 UOJ262081:UOY262081 UYF262081:UYU262081 VIB262081:VIQ262081 VRX262081:VSM262081 WBT262081:WCI262081 WLP262081:WME262081 WVL262081:WWA262081 D327617:S327617 IZ327617:JO327617 SV327617:TK327617 ACR327617:ADG327617 AMN327617:ANC327617 AWJ327617:AWY327617 BGF327617:BGU327617 BQB327617:BQQ327617 BZX327617:CAM327617 CJT327617:CKI327617 CTP327617:CUE327617 DDL327617:DEA327617 DNH327617:DNW327617 DXD327617:DXS327617 EGZ327617:EHO327617 EQV327617:ERK327617 FAR327617:FBG327617 FKN327617:FLC327617 FUJ327617:FUY327617 GEF327617:GEU327617 GOB327617:GOQ327617 GXX327617:GYM327617 HHT327617:HII327617 HRP327617:HSE327617 IBL327617:ICA327617 ILH327617:ILW327617 IVD327617:IVS327617 JEZ327617:JFO327617 JOV327617:JPK327617 JYR327617:JZG327617 KIN327617:KJC327617 KSJ327617:KSY327617 LCF327617:LCU327617 LMB327617:LMQ327617 LVX327617:LWM327617 MFT327617:MGI327617 MPP327617:MQE327617 MZL327617:NAA327617 NJH327617:NJW327617 NTD327617:NTS327617 OCZ327617:ODO327617 OMV327617:ONK327617 OWR327617:OXG327617 PGN327617:PHC327617 PQJ327617:PQY327617 QAF327617:QAU327617 QKB327617:QKQ327617 QTX327617:QUM327617 RDT327617:REI327617 RNP327617:ROE327617 RXL327617:RYA327617 SHH327617:SHW327617 SRD327617:SRS327617 TAZ327617:TBO327617 TKV327617:TLK327617 TUR327617:TVG327617 UEN327617:UFC327617 UOJ327617:UOY327617 UYF327617:UYU327617 VIB327617:VIQ327617 VRX327617:VSM327617 WBT327617:WCI327617 WLP327617:WME327617 WVL327617:WWA327617 D393153:S393153 IZ393153:JO393153 SV393153:TK393153 ACR393153:ADG393153 AMN393153:ANC393153 AWJ393153:AWY393153 BGF393153:BGU393153 BQB393153:BQQ393153 BZX393153:CAM393153 CJT393153:CKI393153 CTP393153:CUE393153 DDL393153:DEA393153 DNH393153:DNW393153 DXD393153:DXS393153 EGZ393153:EHO393153 EQV393153:ERK393153 FAR393153:FBG393153 FKN393153:FLC393153 FUJ393153:FUY393153 GEF393153:GEU393153 GOB393153:GOQ393153 GXX393153:GYM393153 HHT393153:HII393153 HRP393153:HSE393153 IBL393153:ICA393153 ILH393153:ILW393153 IVD393153:IVS393153 JEZ393153:JFO393153 JOV393153:JPK393153 JYR393153:JZG393153 KIN393153:KJC393153 KSJ393153:KSY393153 LCF393153:LCU393153 LMB393153:LMQ393153 LVX393153:LWM393153 MFT393153:MGI393153 MPP393153:MQE393153 MZL393153:NAA393153 NJH393153:NJW393153 NTD393153:NTS393153 OCZ393153:ODO393153 OMV393153:ONK393153 OWR393153:OXG393153 PGN393153:PHC393153 PQJ393153:PQY393153 QAF393153:QAU393153 QKB393153:QKQ393153 QTX393153:QUM393153 RDT393153:REI393153 RNP393153:ROE393153 RXL393153:RYA393153 SHH393153:SHW393153 SRD393153:SRS393153 TAZ393153:TBO393153 TKV393153:TLK393153 TUR393153:TVG393153 UEN393153:UFC393153 UOJ393153:UOY393153 UYF393153:UYU393153 VIB393153:VIQ393153 VRX393153:VSM393153 WBT393153:WCI393153 WLP393153:WME393153 WVL393153:WWA393153 D458689:S458689 IZ458689:JO458689 SV458689:TK458689 ACR458689:ADG458689 AMN458689:ANC458689 AWJ458689:AWY458689 BGF458689:BGU458689 BQB458689:BQQ458689 BZX458689:CAM458689 CJT458689:CKI458689 CTP458689:CUE458689 DDL458689:DEA458689 DNH458689:DNW458689 DXD458689:DXS458689 EGZ458689:EHO458689 EQV458689:ERK458689 FAR458689:FBG458689 FKN458689:FLC458689 FUJ458689:FUY458689 GEF458689:GEU458689 GOB458689:GOQ458689 GXX458689:GYM458689 HHT458689:HII458689 HRP458689:HSE458689 IBL458689:ICA458689 ILH458689:ILW458689 IVD458689:IVS458689 JEZ458689:JFO458689 JOV458689:JPK458689 JYR458689:JZG458689 KIN458689:KJC458689 KSJ458689:KSY458689 LCF458689:LCU458689 LMB458689:LMQ458689 LVX458689:LWM458689 MFT458689:MGI458689 MPP458689:MQE458689 MZL458689:NAA458689 NJH458689:NJW458689 NTD458689:NTS458689 OCZ458689:ODO458689 OMV458689:ONK458689 OWR458689:OXG458689 PGN458689:PHC458689 PQJ458689:PQY458689 QAF458689:QAU458689 QKB458689:QKQ458689 QTX458689:QUM458689 RDT458689:REI458689 RNP458689:ROE458689 RXL458689:RYA458689 SHH458689:SHW458689 SRD458689:SRS458689 TAZ458689:TBO458689 TKV458689:TLK458689 TUR458689:TVG458689 UEN458689:UFC458689 UOJ458689:UOY458689 UYF458689:UYU458689 VIB458689:VIQ458689 VRX458689:VSM458689 WBT458689:WCI458689 WLP458689:WME458689 WVL458689:WWA458689 D524225:S524225 IZ524225:JO524225 SV524225:TK524225 ACR524225:ADG524225 AMN524225:ANC524225 AWJ524225:AWY524225 BGF524225:BGU524225 BQB524225:BQQ524225 BZX524225:CAM524225 CJT524225:CKI524225 CTP524225:CUE524225 DDL524225:DEA524225 DNH524225:DNW524225 DXD524225:DXS524225 EGZ524225:EHO524225 EQV524225:ERK524225 FAR524225:FBG524225 FKN524225:FLC524225 FUJ524225:FUY524225 GEF524225:GEU524225 GOB524225:GOQ524225 GXX524225:GYM524225 HHT524225:HII524225 HRP524225:HSE524225 IBL524225:ICA524225 ILH524225:ILW524225 IVD524225:IVS524225 JEZ524225:JFO524225 JOV524225:JPK524225 JYR524225:JZG524225 KIN524225:KJC524225 KSJ524225:KSY524225 LCF524225:LCU524225 LMB524225:LMQ524225 LVX524225:LWM524225 MFT524225:MGI524225 MPP524225:MQE524225 MZL524225:NAA524225 NJH524225:NJW524225 NTD524225:NTS524225 OCZ524225:ODO524225 OMV524225:ONK524225 OWR524225:OXG524225 PGN524225:PHC524225 PQJ524225:PQY524225 QAF524225:QAU524225 QKB524225:QKQ524225 QTX524225:QUM524225 RDT524225:REI524225 RNP524225:ROE524225 RXL524225:RYA524225 SHH524225:SHW524225 SRD524225:SRS524225 TAZ524225:TBO524225 TKV524225:TLK524225 TUR524225:TVG524225 UEN524225:UFC524225 UOJ524225:UOY524225 UYF524225:UYU524225 VIB524225:VIQ524225 VRX524225:VSM524225 WBT524225:WCI524225 WLP524225:WME524225 WVL524225:WWA524225 D589761:S589761 IZ589761:JO589761 SV589761:TK589761 ACR589761:ADG589761 AMN589761:ANC589761 AWJ589761:AWY589761 BGF589761:BGU589761 BQB589761:BQQ589761 BZX589761:CAM589761 CJT589761:CKI589761 CTP589761:CUE589761 DDL589761:DEA589761 DNH589761:DNW589761 DXD589761:DXS589761 EGZ589761:EHO589761 EQV589761:ERK589761 FAR589761:FBG589761 FKN589761:FLC589761 FUJ589761:FUY589761 GEF589761:GEU589761 GOB589761:GOQ589761 GXX589761:GYM589761 HHT589761:HII589761 HRP589761:HSE589761 IBL589761:ICA589761 ILH589761:ILW589761 IVD589761:IVS589761 JEZ589761:JFO589761 JOV589761:JPK589761 JYR589761:JZG589761 KIN589761:KJC589761 KSJ589761:KSY589761 LCF589761:LCU589761 LMB589761:LMQ589761 LVX589761:LWM589761 MFT589761:MGI589761 MPP589761:MQE589761 MZL589761:NAA589761 NJH589761:NJW589761 NTD589761:NTS589761 OCZ589761:ODO589761 OMV589761:ONK589761 OWR589761:OXG589761 PGN589761:PHC589761 PQJ589761:PQY589761 QAF589761:QAU589761 QKB589761:QKQ589761 QTX589761:QUM589761 RDT589761:REI589761 RNP589761:ROE589761 RXL589761:RYA589761 SHH589761:SHW589761 SRD589761:SRS589761 TAZ589761:TBO589761 TKV589761:TLK589761 TUR589761:TVG589761 UEN589761:UFC589761 UOJ589761:UOY589761 UYF589761:UYU589761 VIB589761:VIQ589761 VRX589761:VSM589761 WBT589761:WCI589761 WLP589761:WME589761 WVL589761:WWA589761 D655297:S655297 IZ655297:JO655297 SV655297:TK655297 ACR655297:ADG655297 AMN655297:ANC655297 AWJ655297:AWY655297 BGF655297:BGU655297 BQB655297:BQQ655297 BZX655297:CAM655297 CJT655297:CKI655297 CTP655297:CUE655297 DDL655297:DEA655297 DNH655297:DNW655297 DXD655297:DXS655297 EGZ655297:EHO655297 EQV655297:ERK655297 FAR655297:FBG655297 FKN655297:FLC655297 FUJ655297:FUY655297 GEF655297:GEU655297 GOB655297:GOQ655297 GXX655297:GYM655297 HHT655297:HII655297 HRP655297:HSE655297 IBL655297:ICA655297 ILH655297:ILW655297 IVD655297:IVS655297 JEZ655297:JFO655297 JOV655297:JPK655297 JYR655297:JZG655297 KIN655297:KJC655297 KSJ655297:KSY655297 LCF655297:LCU655297 LMB655297:LMQ655297 LVX655297:LWM655297 MFT655297:MGI655297 MPP655297:MQE655297 MZL655297:NAA655297 NJH655297:NJW655297 NTD655297:NTS655297 OCZ655297:ODO655297 OMV655297:ONK655297 OWR655297:OXG655297 PGN655297:PHC655297 PQJ655297:PQY655297 QAF655297:QAU655297 QKB655297:QKQ655297 QTX655297:QUM655297 RDT655297:REI655297 RNP655297:ROE655297 RXL655297:RYA655297 SHH655297:SHW655297 SRD655297:SRS655297 TAZ655297:TBO655297 TKV655297:TLK655297 TUR655297:TVG655297 UEN655297:UFC655297 UOJ655297:UOY655297 UYF655297:UYU655297 VIB655297:VIQ655297 VRX655297:VSM655297 WBT655297:WCI655297 WLP655297:WME655297 WVL655297:WWA655297 D720833:S720833 IZ720833:JO720833 SV720833:TK720833 ACR720833:ADG720833 AMN720833:ANC720833 AWJ720833:AWY720833 BGF720833:BGU720833 BQB720833:BQQ720833 BZX720833:CAM720833 CJT720833:CKI720833 CTP720833:CUE720833 DDL720833:DEA720833 DNH720833:DNW720833 DXD720833:DXS720833 EGZ720833:EHO720833 EQV720833:ERK720833 FAR720833:FBG720833 FKN720833:FLC720833 FUJ720833:FUY720833 GEF720833:GEU720833 GOB720833:GOQ720833 GXX720833:GYM720833 HHT720833:HII720833 HRP720833:HSE720833 IBL720833:ICA720833 ILH720833:ILW720833 IVD720833:IVS720833 JEZ720833:JFO720833 JOV720833:JPK720833 JYR720833:JZG720833 KIN720833:KJC720833 KSJ720833:KSY720833 LCF720833:LCU720833 LMB720833:LMQ720833 LVX720833:LWM720833 MFT720833:MGI720833 MPP720833:MQE720833 MZL720833:NAA720833 NJH720833:NJW720833 NTD720833:NTS720833 OCZ720833:ODO720833 OMV720833:ONK720833 OWR720833:OXG720833 PGN720833:PHC720833 PQJ720833:PQY720833 QAF720833:QAU720833 QKB720833:QKQ720833 QTX720833:QUM720833 RDT720833:REI720833 RNP720833:ROE720833 RXL720833:RYA720833 SHH720833:SHW720833 SRD720833:SRS720833 TAZ720833:TBO720833 TKV720833:TLK720833 TUR720833:TVG720833 UEN720833:UFC720833 UOJ720833:UOY720833 UYF720833:UYU720833 VIB720833:VIQ720833 VRX720833:VSM720833 WBT720833:WCI720833 WLP720833:WME720833 WVL720833:WWA720833 D786369:S786369 IZ786369:JO786369 SV786369:TK786369 ACR786369:ADG786369 AMN786369:ANC786369 AWJ786369:AWY786369 BGF786369:BGU786369 BQB786369:BQQ786369 BZX786369:CAM786369 CJT786369:CKI786369 CTP786369:CUE786369 DDL786369:DEA786369 DNH786369:DNW786369 DXD786369:DXS786369 EGZ786369:EHO786369 EQV786369:ERK786369 FAR786369:FBG786369 FKN786369:FLC786369 FUJ786369:FUY786369 GEF786369:GEU786369 GOB786369:GOQ786369 GXX786369:GYM786369 HHT786369:HII786369 HRP786369:HSE786369 IBL786369:ICA786369 ILH786369:ILW786369 IVD786369:IVS786369 JEZ786369:JFO786369 JOV786369:JPK786369 JYR786369:JZG786369 KIN786369:KJC786369 KSJ786369:KSY786369 LCF786369:LCU786369 LMB786369:LMQ786369 LVX786369:LWM786369 MFT786369:MGI786369 MPP786369:MQE786369 MZL786369:NAA786369 NJH786369:NJW786369 NTD786369:NTS786369 OCZ786369:ODO786369 OMV786369:ONK786369 OWR786369:OXG786369 PGN786369:PHC786369 PQJ786369:PQY786369 QAF786369:QAU786369 QKB786369:QKQ786369 QTX786369:QUM786369 RDT786369:REI786369 RNP786369:ROE786369 RXL786369:RYA786369 SHH786369:SHW786369 SRD786369:SRS786369 TAZ786369:TBO786369 TKV786369:TLK786369 TUR786369:TVG786369 UEN786369:UFC786369 UOJ786369:UOY786369 UYF786369:UYU786369 VIB786369:VIQ786369 VRX786369:VSM786369 WBT786369:WCI786369 WLP786369:WME786369 WVL786369:WWA786369 D851905:S851905 IZ851905:JO851905 SV851905:TK851905 ACR851905:ADG851905 AMN851905:ANC851905 AWJ851905:AWY851905 BGF851905:BGU851905 BQB851905:BQQ851905 BZX851905:CAM851905 CJT851905:CKI851905 CTP851905:CUE851905 DDL851905:DEA851905 DNH851905:DNW851905 DXD851905:DXS851905 EGZ851905:EHO851905 EQV851905:ERK851905 FAR851905:FBG851905 FKN851905:FLC851905 FUJ851905:FUY851905 GEF851905:GEU851905 GOB851905:GOQ851905 GXX851905:GYM851905 HHT851905:HII851905 HRP851905:HSE851905 IBL851905:ICA851905 ILH851905:ILW851905 IVD851905:IVS851905 JEZ851905:JFO851905 JOV851905:JPK851905 JYR851905:JZG851905 KIN851905:KJC851905 KSJ851905:KSY851905 LCF851905:LCU851905 LMB851905:LMQ851905 LVX851905:LWM851905 MFT851905:MGI851905 MPP851905:MQE851905 MZL851905:NAA851905 NJH851905:NJW851905 NTD851905:NTS851905 OCZ851905:ODO851905 OMV851905:ONK851905 OWR851905:OXG851905 PGN851905:PHC851905 PQJ851905:PQY851905 QAF851905:QAU851905 QKB851905:QKQ851905 QTX851905:QUM851905 RDT851905:REI851905 RNP851905:ROE851905 RXL851905:RYA851905 SHH851905:SHW851905 SRD851905:SRS851905 TAZ851905:TBO851905 TKV851905:TLK851905 TUR851905:TVG851905 UEN851905:UFC851905 UOJ851905:UOY851905 UYF851905:UYU851905 VIB851905:VIQ851905 VRX851905:VSM851905 WBT851905:WCI851905 WLP851905:WME851905 WVL851905:WWA851905 D917441:S917441 IZ917441:JO917441 SV917441:TK917441 ACR917441:ADG917441 AMN917441:ANC917441 AWJ917441:AWY917441 BGF917441:BGU917441 BQB917441:BQQ917441 BZX917441:CAM917441 CJT917441:CKI917441 CTP917441:CUE917441 DDL917441:DEA917441 DNH917441:DNW917441 DXD917441:DXS917441 EGZ917441:EHO917441 EQV917441:ERK917441 FAR917441:FBG917441 FKN917441:FLC917441 FUJ917441:FUY917441 GEF917441:GEU917441 GOB917441:GOQ917441 GXX917441:GYM917441 HHT917441:HII917441 HRP917441:HSE917441 IBL917441:ICA917441 ILH917441:ILW917441 IVD917441:IVS917441 JEZ917441:JFO917441 JOV917441:JPK917441 JYR917441:JZG917441 KIN917441:KJC917441 KSJ917441:KSY917441 LCF917441:LCU917441 LMB917441:LMQ917441 LVX917441:LWM917441 MFT917441:MGI917441 MPP917441:MQE917441 MZL917441:NAA917441 NJH917441:NJW917441 NTD917441:NTS917441 OCZ917441:ODO917441 OMV917441:ONK917441 OWR917441:OXG917441 PGN917441:PHC917441 PQJ917441:PQY917441 QAF917441:QAU917441 QKB917441:QKQ917441 QTX917441:QUM917441 RDT917441:REI917441 RNP917441:ROE917441 RXL917441:RYA917441 SHH917441:SHW917441 SRD917441:SRS917441 TAZ917441:TBO917441 TKV917441:TLK917441 TUR917441:TVG917441 UEN917441:UFC917441 UOJ917441:UOY917441 UYF917441:UYU917441 VIB917441:VIQ917441 VRX917441:VSM917441 WBT917441:WCI917441 WLP917441:WME917441 WVL917441:WWA917441 D982977:S982977 IZ982977:JO982977 SV982977:TK982977 ACR982977:ADG982977 AMN982977:ANC982977 AWJ982977:AWY982977 BGF982977:BGU982977 BQB982977:BQQ982977 BZX982977:CAM982977 CJT982977:CKI982977 CTP982977:CUE982977 DDL982977:DEA982977 DNH982977:DNW982977 DXD982977:DXS982977 EGZ982977:EHO982977 EQV982977:ERK982977 FAR982977:FBG982977 FKN982977:FLC982977 FUJ982977:FUY982977 GEF982977:GEU982977 GOB982977:GOQ982977 GXX982977:GYM982977 HHT982977:HII982977 HRP982977:HSE982977 IBL982977:ICA982977 ILH982977:ILW982977 IVD982977:IVS982977 JEZ982977:JFO982977 JOV982977:JPK982977 JYR982977:JZG982977 KIN982977:KJC982977 KSJ982977:KSY982977 LCF982977:LCU982977 LMB982977:LMQ982977 LVX982977:LWM982977 MFT982977:MGI982977 MPP982977:MQE982977 MZL982977:NAA982977 NJH982977:NJW982977 NTD982977:NTS982977 OCZ982977:ODO982977 OMV982977:ONK982977 OWR982977:OXG982977 PGN982977:PHC982977 PQJ982977:PQY982977 QAF982977:QAU982977 QKB982977:QKQ982977 QTX982977:QUM982977 RDT982977:REI982977 RNP982977:ROE982977 RXL982977:RYA982977 SHH982977:SHW982977 SRD982977:SRS982977 TAZ982977:TBO982977 TKV982977:TLK982977 TUR982977:TVG982977 UEN982977:UFC982977 UOJ982977:UOY982977 UYF982977:UYU982977 VIB982977:VIQ982977 VRX982977:VSM982977 WBT982977:WCI982977 WLP982977:WME982977 WVL982977:WWA982977" xr:uid="{1E73AF0B-CE30-44DF-8621-F1B83959E172}">
      <formula1>$Z$11:$Z$14</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5" max="13" man="1"/>
    <brk id="5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1"/>
  <sheetViews>
    <sheetView view="pageBreakPreview" zoomScale="81" zoomScaleNormal="86" zoomScaleSheetLayoutView="81" zoomScalePageLayoutView="72" workbookViewId="0"/>
  </sheetViews>
  <sheetFormatPr defaultColWidth="8.09765625" defaultRowHeight="13.2"/>
  <cols>
    <col min="1" max="1" width="7.19921875" style="1" customWidth="1"/>
    <col min="2" max="2" width="3.59765625" style="1" customWidth="1"/>
    <col min="3" max="3" width="9" style="1" customWidth="1"/>
    <col min="4" max="4" width="21.3984375" style="6" customWidth="1"/>
    <col min="5" max="5" width="4.796875" style="5" customWidth="1"/>
    <col min="6" max="6" width="5.296875" style="4" customWidth="1"/>
    <col min="7" max="7" width="4.8984375" style="5" bestFit="1" customWidth="1"/>
    <col min="8" max="8" width="5.796875" style="4" bestFit="1" customWidth="1"/>
    <col min="9" max="9" width="4.8984375" style="5" bestFit="1" customWidth="1"/>
    <col min="10" max="10" width="5.19921875" style="4" customWidth="1"/>
    <col min="11" max="11" width="16.796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5">
      <c r="A1" s="1" t="s">
        <v>66</v>
      </c>
      <c r="M1" s="2" t="s">
        <v>152</v>
      </c>
    </row>
    <row r="2" spans="1:15">
      <c r="A2" s="1" t="s">
        <v>65</v>
      </c>
    </row>
    <row r="4" spans="1:15" s="7" customFormat="1" ht="15" customHeight="1">
      <c r="B4" s="7" t="s">
        <v>64</v>
      </c>
    </row>
    <row r="5" spans="1:15" s="7" customFormat="1" ht="15" customHeight="1"/>
    <row r="6" spans="1:15" s="7" customFormat="1" ht="15" customHeight="1">
      <c r="C6" s="7" t="s">
        <v>63</v>
      </c>
      <c r="G6" s="7" t="s">
        <v>62</v>
      </c>
      <c r="L6" s="7" t="s">
        <v>61</v>
      </c>
    </row>
    <row r="8" spans="1:15" ht="18">
      <c r="A8" s="1" t="s">
        <v>53</v>
      </c>
      <c r="B8" s="1" t="s">
        <v>60</v>
      </c>
      <c r="J8" s="1"/>
      <c r="K8" s="168" t="s">
        <v>59</v>
      </c>
      <c r="L8" s="167"/>
      <c r="M8" s="166"/>
      <c r="N8" s="163"/>
      <c r="O8" s="162"/>
    </row>
    <row r="9" spans="1:15">
      <c r="A9" s="1" t="s">
        <v>53</v>
      </c>
      <c r="B9" s="165"/>
      <c r="C9" s="1" t="s">
        <v>58</v>
      </c>
      <c r="K9" s="1"/>
      <c r="L9" s="163"/>
      <c r="M9" s="164"/>
      <c r="N9" s="163"/>
      <c r="O9" s="162"/>
    </row>
    <row r="10" spans="1:15" ht="13.5" customHeight="1">
      <c r="A10" s="1" t="s">
        <v>53</v>
      </c>
      <c r="B10" s="1" t="s">
        <v>57</v>
      </c>
      <c r="C10" s="6"/>
      <c r="D10" s="5"/>
      <c r="E10" s="4"/>
      <c r="F10" s="5"/>
      <c r="G10" s="4"/>
      <c r="H10" s="5"/>
      <c r="I10" s="4"/>
      <c r="J10" s="3"/>
      <c r="L10" s="1"/>
      <c r="M10" s="155"/>
    </row>
    <row r="11" spans="1:15" ht="13.5" customHeight="1">
      <c r="A11" s="1" t="s">
        <v>53</v>
      </c>
      <c r="B11" s="1" t="s">
        <v>56</v>
      </c>
      <c r="C11" s="6"/>
      <c r="D11" s="5"/>
      <c r="E11" s="4"/>
      <c r="F11" s="5"/>
      <c r="G11" s="4"/>
      <c r="H11" s="5"/>
      <c r="I11" s="4"/>
      <c r="J11" s="3"/>
      <c r="L11" s="1"/>
      <c r="M11" s="155"/>
    </row>
    <row r="12" spans="1:15" ht="13.5" customHeight="1">
      <c r="B12" s="1" t="s">
        <v>55</v>
      </c>
      <c r="C12" s="6"/>
      <c r="D12" s="5"/>
      <c r="E12" s="4"/>
      <c r="F12" s="5"/>
      <c r="G12" s="4"/>
      <c r="H12" s="5"/>
      <c r="I12" s="4"/>
      <c r="J12" s="3"/>
      <c r="L12" s="1"/>
      <c r="M12" s="155"/>
    </row>
    <row r="13" spans="1:15" ht="13.5" customHeight="1">
      <c r="A13" s="1" t="s">
        <v>53</v>
      </c>
      <c r="B13" s="1" t="s">
        <v>54</v>
      </c>
      <c r="C13" s="6"/>
      <c r="D13" s="5"/>
      <c r="E13" s="4"/>
      <c r="F13" s="5"/>
      <c r="G13" s="4"/>
      <c r="H13" s="5"/>
      <c r="I13" s="4"/>
      <c r="J13" s="3"/>
      <c r="L13" s="1"/>
      <c r="M13" s="155"/>
    </row>
    <row r="14" spans="1:15" ht="13.5" customHeight="1">
      <c r="A14" s="1" t="s">
        <v>53</v>
      </c>
      <c r="B14" s="1" t="s">
        <v>52</v>
      </c>
      <c r="C14" s="6"/>
      <c r="D14" s="5"/>
      <c r="E14" s="4"/>
      <c r="F14" s="5"/>
      <c r="G14" s="4"/>
      <c r="H14" s="5"/>
      <c r="I14" s="4"/>
      <c r="J14" s="3"/>
      <c r="L14" s="1"/>
      <c r="M14" s="155"/>
    </row>
    <row r="15" spans="1:15" ht="15" customHeight="1" thickBot="1">
      <c r="L15" s="161"/>
      <c r="M15" s="161" t="s">
        <v>51</v>
      </c>
    </row>
    <row r="16" spans="1:15" s="155" customFormat="1" ht="15" customHeight="1" thickBot="1">
      <c r="A16" s="160" t="s">
        <v>50</v>
      </c>
      <c r="B16" s="269" t="s">
        <v>49</v>
      </c>
      <c r="C16" s="270"/>
      <c r="D16" s="159" t="s">
        <v>48</v>
      </c>
      <c r="E16" s="271" t="s">
        <v>47</v>
      </c>
      <c r="F16" s="271"/>
      <c r="G16" s="272" t="s">
        <v>46</v>
      </c>
      <c r="H16" s="273"/>
      <c r="I16" s="272" t="s">
        <v>46</v>
      </c>
      <c r="J16" s="273"/>
      <c r="K16" s="158" t="s">
        <v>45</v>
      </c>
      <c r="L16" s="157" t="s">
        <v>44</v>
      </c>
      <c r="M16" s="156" t="s">
        <v>43</v>
      </c>
    </row>
    <row r="17" spans="1:13" ht="18.75" customHeight="1">
      <c r="A17" s="274" t="s">
        <v>42</v>
      </c>
      <c r="B17" s="277" t="s">
        <v>41</v>
      </c>
      <c r="C17" s="278"/>
      <c r="D17" s="115"/>
      <c r="E17" s="114"/>
      <c r="F17" s="143"/>
      <c r="G17" s="112"/>
      <c r="H17" s="111"/>
      <c r="I17" s="112"/>
      <c r="J17" s="111"/>
      <c r="K17" s="110">
        <v>300</v>
      </c>
      <c r="L17" s="137">
        <f>E17*G17*I17*K17</f>
        <v>0</v>
      </c>
      <c r="M17" s="108"/>
    </row>
    <row r="18" spans="1:13" ht="18.75" customHeight="1">
      <c r="A18" s="275"/>
      <c r="B18" s="124"/>
      <c r="C18" s="123"/>
      <c r="D18" s="136"/>
      <c r="E18" s="106"/>
      <c r="F18" s="105"/>
      <c r="G18" s="104"/>
      <c r="H18" s="103"/>
      <c r="I18" s="104"/>
      <c r="J18" s="103"/>
      <c r="K18" s="102"/>
      <c r="L18" s="101">
        <f>E18*G18*I18*K18</f>
        <v>0</v>
      </c>
      <c r="M18" s="100"/>
    </row>
    <row r="19" spans="1:13" ht="18.75" customHeight="1">
      <c r="A19" s="275"/>
      <c r="B19" s="124"/>
      <c r="C19" s="123"/>
      <c r="D19" s="140"/>
      <c r="E19" s="132"/>
      <c r="F19" s="139"/>
      <c r="G19" s="129"/>
      <c r="H19" s="128"/>
      <c r="I19" s="129"/>
      <c r="J19" s="128"/>
      <c r="K19" s="127"/>
      <c r="L19" s="101">
        <f>E19*G19*I19*K19</f>
        <v>0</v>
      </c>
      <c r="M19" s="125"/>
    </row>
    <row r="20" spans="1:13" ht="18.75" customHeight="1" thickBot="1">
      <c r="A20" s="275"/>
      <c r="B20" s="124"/>
      <c r="C20" s="123"/>
      <c r="D20" s="146"/>
      <c r="E20" s="121"/>
      <c r="F20" s="145"/>
      <c r="G20" s="119"/>
      <c r="H20" s="118"/>
      <c r="I20" s="119"/>
      <c r="J20" s="118"/>
      <c r="K20" s="117"/>
      <c r="L20" s="101">
        <f>E20*G20*I20*K20</f>
        <v>0</v>
      </c>
      <c r="M20" s="116"/>
    </row>
    <row r="21" spans="1:13" ht="18.75" customHeight="1" thickBot="1">
      <c r="A21" s="276"/>
      <c r="B21" s="99"/>
      <c r="C21" s="98"/>
      <c r="D21" s="97" t="s">
        <v>40</v>
      </c>
      <c r="E21" s="85"/>
      <c r="F21" s="84"/>
      <c r="G21" s="83"/>
      <c r="H21" s="82"/>
      <c r="I21" s="83"/>
      <c r="J21" s="82"/>
      <c r="K21" s="92"/>
      <c r="L21" s="72">
        <f>SUM(L17:L20)</f>
        <v>0</v>
      </c>
      <c r="M21" s="79"/>
    </row>
    <row r="22" spans="1:13" ht="18.75" customHeight="1">
      <c r="A22" s="274" t="s">
        <v>39</v>
      </c>
      <c r="B22" s="277" t="s">
        <v>38</v>
      </c>
      <c r="C22" s="281"/>
      <c r="D22" s="154"/>
      <c r="E22" s="153"/>
      <c r="F22" s="152"/>
      <c r="G22" s="150"/>
      <c r="H22" s="151"/>
      <c r="I22" s="150"/>
      <c r="J22" s="149"/>
      <c r="K22" s="148"/>
      <c r="L22" s="142">
        <f>E22*G22*K22</f>
        <v>0</v>
      </c>
      <c r="M22" s="108"/>
    </row>
    <row r="23" spans="1:13" ht="18.75" customHeight="1">
      <c r="A23" s="275"/>
      <c r="B23" s="124"/>
      <c r="C23" s="123"/>
      <c r="D23" s="147"/>
      <c r="E23" s="132"/>
      <c r="F23" s="131"/>
      <c r="G23" s="129"/>
      <c r="H23" s="130"/>
      <c r="I23" s="129"/>
      <c r="J23" s="128"/>
      <c r="K23" s="127"/>
      <c r="L23" s="126">
        <f>E23*G23*K23</f>
        <v>0</v>
      </c>
      <c r="M23" s="100"/>
    </row>
    <row r="24" spans="1:13" ht="18.75" customHeight="1" thickBot="1">
      <c r="A24" s="275"/>
      <c r="B24" s="124"/>
      <c r="C24" s="123"/>
      <c r="D24" s="140"/>
      <c r="E24" s="132"/>
      <c r="F24" s="139"/>
      <c r="G24" s="129"/>
      <c r="H24" s="128"/>
      <c r="I24" s="129"/>
      <c r="J24" s="128"/>
      <c r="K24" s="127"/>
      <c r="L24" s="88">
        <f>E24*G24*I24*K24</f>
        <v>0</v>
      </c>
      <c r="M24" s="125"/>
    </row>
    <row r="25" spans="1:13" ht="18.75" customHeight="1" thickBot="1">
      <c r="A25" s="275"/>
      <c r="B25" s="99"/>
      <c r="C25" s="98"/>
      <c r="D25" s="97" t="s">
        <v>37</v>
      </c>
      <c r="E25" s="85"/>
      <c r="F25" s="84"/>
      <c r="G25" s="83"/>
      <c r="H25" s="82"/>
      <c r="I25" s="83"/>
      <c r="J25" s="82"/>
      <c r="K25" s="92"/>
      <c r="L25" s="72">
        <f>SUM(L22:L24)</f>
        <v>0</v>
      </c>
      <c r="M25" s="79"/>
    </row>
    <row r="26" spans="1:13" ht="18.75" customHeight="1">
      <c r="A26" s="275"/>
      <c r="B26" s="277" t="s">
        <v>36</v>
      </c>
      <c r="C26" s="281"/>
      <c r="D26" s="115"/>
      <c r="E26" s="114"/>
      <c r="F26" s="113"/>
      <c r="G26" s="112"/>
      <c r="H26" s="138"/>
      <c r="I26" s="112"/>
      <c r="J26" s="111"/>
      <c r="K26" s="110"/>
      <c r="L26" s="137">
        <f>E26*G26*K26</f>
        <v>0</v>
      </c>
      <c r="M26" s="108"/>
    </row>
    <row r="27" spans="1:13" ht="18.75" customHeight="1">
      <c r="A27" s="275"/>
      <c r="B27" s="124"/>
      <c r="C27" s="123"/>
      <c r="D27" s="136"/>
      <c r="E27" s="106"/>
      <c r="F27" s="135"/>
      <c r="G27" s="104"/>
      <c r="H27" s="134"/>
      <c r="I27" s="104"/>
      <c r="J27" s="103"/>
      <c r="K27" s="102"/>
      <c r="L27" s="101">
        <f>E27*G27*K27</f>
        <v>0</v>
      </c>
      <c r="M27" s="100"/>
    </row>
    <row r="28" spans="1:13" ht="18.75" customHeight="1" thickBot="1">
      <c r="A28" s="275"/>
      <c r="B28" s="124"/>
      <c r="C28" s="123"/>
      <c r="D28" s="133"/>
      <c r="E28" s="132"/>
      <c r="F28" s="131"/>
      <c r="G28" s="129"/>
      <c r="H28" s="130"/>
      <c r="I28" s="129"/>
      <c r="J28" s="128"/>
      <c r="K28" s="127"/>
      <c r="L28" s="126">
        <f>E28*G28*K28</f>
        <v>0</v>
      </c>
      <c r="M28" s="125"/>
    </row>
    <row r="29" spans="1:13" ht="18.75" customHeight="1" thickBot="1">
      <c r="A29" s="275"/>
      <c r="B29" s="99"/>
      <c r="C29" s="98"/>
      <c r="D29" s="97" t="s">
        <v>35</v>
      </c>
      <c r="E29" s="85"/>
      <c r="F29" s="84"/>
      <c r="G29" s="83"/>
      <c r="H29" s="82"/>
      <c r="I29" s="83"/>
      <c r="J29" s="82"/>
      <c r="K29" s="92"/>
      <c r="L29" s="72">
        <f>SUM(L26:L28)</f>
        <v>0</v>
      </c>
      <c r="M29" s="79"/>
    </row>
    <row r="30" spans="1:13" ht="18.75" customHeight="1">
      <c r="A30" s="275"/>
      <c r="B30" s="277" t="s">
        <v>34</v>
      </c>
      <c r="C30" s="281"/>
      <c r="D30" s="115"/>
      <c r="E30" s="114"/>
      <c r="F30" s="113"/>
      <c r="G30" s="112"/>
      <c r="H30" s="111"/>
      <c r="I30" s="112"/>
      <c r="J30" s="111"/>
      <c r="K30" s="110"/>
      <c r="L30" s="137">
        <f>E30*K30</f>
        <v>0</v>
      </c>
      <c r="M30" s="108"/>
    </row>
    <row r="31" spans="1:13" ht="18.75" customHeight="1">
      <c r="A31" s="275"/>
      <c r="B31" s="124"/>
      <c r="C31" s="123"/>
      <c r="D31" s="136"/>
      <c r="E31" s="106"/>
      <c r="F31" s="135"/>
      <c r="G31" s="104"/>
      <c r="H31" s="103"/>
      <c r="I31" s="104"/>
      <c r="J31" s="103"/>
      <c r="K31" s="102"/>
      <c r="L31" s="141">
        <f>E31*G31*I31*K31</f>
        <v>0</v>
      </c>
      <c r="M31" s="100"/>
    </row>
    <row r="32" spans="1:13" ht="18.75" customHeight="1" thickBot="1">
      <c r="A32" s="275"/>
      <c r="B32" s="124"/>
      <c r="C32" s="123"/>
      <c r="D32" s="140"/>
      <c r="E32" s="132"/>
      <c r="F32" s="139"/>
      <c r="G32" s="129"/>
      <c r="H32" s="128"/>
      <c r="I32" s="129"/>
      <c r="J32" s="128"/>
      <c r="K32" s="127"/>
      <c r="L32" s="88">
        <f>E32*G32*I32*K32</f>
        <v>0</v>
      </c>
      <c r="M32" s="125"/>
    </row>
    <row r="33" spans="1:13" ht="18.75" customHeight="1" thickBot="1">
      <c r="A33" s="275"/>
      <c r="B33" s="99"/>
      <c r="C33" s="98"/>
      <c r="D33" s="97" t="s">
        <v>33</v>
      </c>
      <c r="E33" s="85"/>
      <c r="F33" s="84"/>
      <c r="G33" s="83"/>
      <c r="H33" s="82"/>
      <c r="I33" s="83"/>
      <c r="J33" s="82"/>
      <c r="K33" s="92"/>
      <c r="L33" s="72">
        <f>SUM(L30:L32)</f>
        <v>0</v>
      </c>
      <c r="M33" s="79"/>
    </row>
    <row r="34" spans="1:13" ht="18.75" customHeight="1">
      <c r="A34" s="275"/>
      <c r="B34" s="277" t="s">
        <v>32</v>
      </c>
      <c r="C34" s="281"/>
      <c r="D34" s="144"/>
      <c r="E34" s="114"/>
      <c r="F34" s="143"/>
      <c r="G34" s="112"/>
      <c r="H34" s="111"/>
      <c r="I34" s="112"/>
      <c r="J34" s="111"/>
      <c r="K34" s="110"/>
      <c r="L34" s="142">
        <f>E34*G34*I34*K34</f>
        <v>0</v>
      </c>
      <c r="M34" s="108"/>
    </row>
    <row r="35" spans="1:13" ht="18.75" customHeight="1">
      <c r="A35" s="275"/>
      <c r="B35" s="279"/>
      <c r="C35" s="280"/>
      <c r="D35" s="107"/>
      <c r="E35" s="106"/>
      <c r="F35" s="105"/>
      <c r="G35" s="104"/>
      <c r="H35" s="103"/>
      <c r="I35" s="104"/>
      <c r="J35" s="103"/>
      <c r="K35" s="102"/>
      <c r="L35" s="141">
        <f>E35*G35*I35*K35</f>
        <v>0</v>
      </c>
      <c r="M35" s="100"/>
    </row>
    <row r="36" spans="1:13" ht="18.75" customHeight="1" thickBot="1">
      <c r="A36" s="275"/>
      <c r="B36" s="124"/>
      <c r="C36" s="123"/>
      <c r="D36" s="140"/>
      <c r="E36" s="132"/>
      <c r="F36" s="139"/>
      <c r="G36" s="129"/>
      <c r="H36" s="128"/>
      <c r="I36" s="129"/>
      <c r="J36" s="128"/>
      <c r="K36" s="127"/>
      <c r="L36" s="101">
        <f>E36*G36*I36*K36</f>
        <v>0</v>
      </c>
      <c r="M36" s="125"/>
    </row>
    <row r="37" spans="1:13" ht="18.75" customHeight="1" thickBot="1">
      <c r="A37" s="275"/>
      <c r="B37" s="99"/>
      <c r="C37" s="98"/>
      <c r="D37" s="97" t="s">
        <v>31</v>
      </c>
      <c r="E37" s="85"/>
      <c r="F37" s="84"/>
      <c r="G37" s="83"/>
      <c r="H37" s="82"/>
      <c r="I37" s="83"/>
      <c r="J37" s="82"/>
      <c r="K37" s="92"/>
      <c r="L37" s="72">
        <f>SUM(L34:L36)</f>
        <v>0</v>
      </c>
      <c r="M37" s="79"/>
    </row>
    <row r="38" spans="1:13" ht="18.75" customHeight="1">
      <c r="A38" s="275"/>
      <c r="B38" s="277" t="s">
        <v>30</v>
      </c>
      <c r="C38" s="281"/>
      <c r="D38" s="144"/>
      <c r="E38" s="114"/>
      <c r="F38" s="143"/>
      <c r="G38" s="112"/>
      <c r="H38" s="111"/>
      <c r="I38" s="112"/>
      <c r="J38" s="111"/>
      <c r="K38" s="110"/>
      <c r="L38" s="142">
        <f>E38*G38*I38*K38</f>
        <v>0</v>
      </c>
      <c r="M38" s="108"/>
    </row>
    <row r="39" spans="1:13" ht="18.75" customHeight="1">
      <c r="A39" s="275"/>
      <c r="B39" s="279"/>
      <c r="C39" s="280"/>
      <c r="D39" s="107"/>
      <c r="E39" s="106"/>
      <c r="F39" s="105"/>
      <c r="G39" s="104"/>
      <c r="H39" s="103"/>
      <c r="I39" s="104"/>
      <c r="J39" s="103"/>
      <c r="K39" s="102"/>
      <c r="L39" s="141">
        <f>E39*G39*I39*K39</f>
        <v>0</v>
      </c>
      <c r="M39" s="100"/>
    </row>
    <row r="40" spans="1:13" ht="18.75" customHeight="1" thickBot="1">
      <c r="A40" s="275"/>
      <c r="B40" s="124"/>
      <c r="C40" s="123"/>
      <c r="D40" s="146"/>
      <c r="E40" s="121"/>
      <c r="F40" s="145"/>
      <c r="G40" s="119"/>
      <c r="H40" s="118"/>
      <c r="I40" s="119"/>
      <c r="J40" s="118"/>
      <c r="K40" s="117"/>
      <c r="L40" s="101">
        <f>E40*G40*I40*K40</f>
        <v>0</v>
      </c>
      <c r="M40" s="116"/>
    </row>
    <row r="41" spans="1:13" ht="18.75" customHeight="1" thickBot="1">
      <c r="A41" s="275"/>
      <c r="B41" s="99"/>
      <c r="C41" s="98"/>
      <c r="D41" s="97" t="s">
        <v>29</v>
      </c>
      <c r="E41" s="85"/>
      <c r="F41" s="84"/>
      <c r="G41" s="83"/>
      <c r="H41" s="82"/>
      <c r="I41" s="83"/>
      <c r="J41" s="82"/>
      <c r="K41" s="92"/>
      <c r="L41" s="72">
        <f>SUM(L38:L40)</f>
        <v>0</v>
      </c>
      <c r="M41" s="79"/>
    </row>
    <row r="42" spans="1:13" ht="18.75" customHeight="1">
      <c r="A42" s="275"/>
      <c r="B42" s="277" t="s">
        <v>28</v>
      </c>
      <c r="C42" s="281"/>
      <c r="D42" s="144"/>
      <c r="E42" s="114"/>
      <c r="F42" s="143"/>
      <c r="G42" s="112"/>
      <c r="H42" s="111"/>
      <c r="I42" s="112"/>
      <c r="J42" s="111"/>
      <c r="K42" s="110"/>
      <c r="L42" s="142">
        <f>E42*G42*I42*K42</f>
        <v>0</v>
      </c>
      <c r="M42" s="108"/>
    </row>
    <row r="43" spans="1:13" ht="18.75" customHeight="1">
      <c r="A43" s="275"/>
      <c r="B43" s="279"/>
      <c r="C43" s="280"/>
      <c r="D43" s="107"/>
      <c r="E43" s="106"/>
      <c r="F43" s="105"/>
      <c r="G43" s="104"/>
      <c r="H43" s="103"/>
      <c r="I43" s="104"/>
      <c r="J43" s="103"/>
      <c r="K43" s="102"/>
      <c r="L43" s="141">
        <f>E43*G43*I43*K43</f>
        <v>0</v>
      </c>
      <c r="M43" s="100"/>
    </row>
    <row r="44" spans="1:13" ht="18.75" customHeight="1" thickBot="1">
      <c r="A44" s="275"/>
      <c r="B44" s="124"/>
      <c r="C44" s="123"/>
      <c r="D44" s="140"/>
      <c r="E44" s="132"/>
      <c r="F44" s="139"/>
      <c r="G44" s="129"/>
      <c r="H44" s="128"/>
      <c r="I44" s="129"/>
      <c r="J44" s="128"/>
      <c r="K44" s="127"/>
      <c r="L44" s="101">
        <f>E44*G44*I44*K44</f>
        <v>0</v>
      </c>
      <c r="M44" s="125"/>
    </row>
    <row r="45" spans="1:13" ht="18.75" customHeight="1" thickBot="1">
      <c r="A45" s="275"/>
      <c r="B45" s="99"/>
      <c r="C45" s="98"/>
      <c r="D45" s="97" t="s">
        <v>27</v>
      </c>
      <c r="E45" s="85"/>
      <c r="F45" s="84"/>
      <c r="G45" s="83"/>
      <c r="H45" s="82"/>
      <c r="I45" s="83"/>
      <c r="J45" s="82"/>
      <c r="K45" s="92"/>
      <c r="L45" s="72">
        <f>SUM(L42:L44)</f>
        <v>0</v>
      </c>
      <c r="M45" s="79"/>
    </row>
    <row r="46" spans="1:13" ht="18.75" customHeight="1">
      <c r="A46" s="275"/>
      <c r="B46" s="277" t="s">
        <v>26</v>
      </c>
      <c r="C46" s="281"/>
      <c r="D46" s="115"/>
      <c r="E46" s="114"/>
      <c r="F46" s="113"/>
      <c r="G46" s="112"/>
      <c r="H46" s="138"/>
      <c r="I46" s="112"/>
      <c r="J46" s="111"/>
      <c r="K46" s="110"/>
      <c r="L46" s="137">
        <f>E46*G46*K46</f>
        <v>0</v>
      </c>
      <c r="M46" s="108"/>
    </row>
    <row r="47" spans="1:13" ht="18.75" customHeight="1">
      <c r="A47" s="275"/>
      <c r="B47" s="279"/>
      <c r="C47" s="280"/>
      <c r="D47" s="136"/>
      <c r="E47" s="106"/>
      <c r="F47" s="135"/>
      <c r="G47" s="104"/>
      <c r="H47" s="134"/>
      <c r="I47" s="104"/>
      <c r="J47" s="103"/>
      <c r="K47" s="102"/>
      <c r="L47" s="101">
        <f>E47*G47*K47</f>
        <v>0</v>
      </c>
      <c r="M47" s="100"/>
    </row>
    <row r="48" spans="1:13" ht="18.75" customHeight="1">
      <c r="A48" s="275"/>
      <c r="B48" s="124"/>
      <c r="C48" s="123"/>
      <c r="D48" s="133"/>
      <c r="E48" s="132"/>
      <c r="F48" s="131"/>
      <c r="G48" s="129"/>
      <c r="H48" s="130"/>
      <c r="I48" s="129"/>
      <c r="J48" s="128"/>
      <c r="K48" s="127"/>
      <c r="L48" s="126">
        <f>E48*G48*K48</f>
        <v>0</v>
      </c>
      <c r="M48" s="125"/>
    </row>
    <row r="49" spans="1:13" ht="18.75" customHeight="1" thickBot="1">
      <c r="A49" s="275"/>
      <c r="B49" s="124"/>
      <c r="C49" s="123"/>
      <c r="D49" s="122"/>
      <c r="E49" s="121"/>
      <c r="F49" s="120"/>
      <c r="G49" s="119"/>
      <c r="H49" s="118"/>
      <c r="I49" s="119"/>
      <c r="J49" s="118"/>
      <c r="K49" s="117"/>
      <c r="L49" s="44">
        <f>E49*K49</f>
        <v>0</v>
      </c>
      <c r="M49" s="116"/>
    </row>
    <row r="50" spans="1:13" ht="18.75" customHeight="1" thickBot="1">
      <c r="A50" s="275"/>
      <c r="B50" s="99"/>
      <c r="C50" s="98"/>
      <c r="D50" s="97" t="s">
        <v>25</v>
      </c>
      <c r="E50" s="85"/>
      <c r="F50" s="84"/>
      <c r="G50" s="83"/>
      <c r="H50" s="82"/>
      <c r="I50" s="83"/>
      <c r="J50" s="82"/>
      <c r="K50" s="92"/>
      <c r="L50" s="72">
        <f>SUM(L46:L49)</f>
        <v>0</v>
      </c>
      <c r="M50" s="79"/>
    </row>
    <row r="51" spans="1:13" ht="18.75" customHeight="1">
      <c r="A51" s="275"/>
      <c r="B51" s="277" t="s">
        <v>24</v>
      </c>
      <c r="C51" s="281"/>
      <c r="D51" s="115"/>
      <c r="E51" s="114"/>
      <c r="F51" s="113"/>
      <c r="G51" s="112"/>
      <c r="H51" s="111"/>
      <c r="I51" s="112"/>
      <c r="J51" s="111"/>
      <c r="K51" s="110"/>
      <c r="L51" s="109">
        <f>E51*G51*I51*K51</f>
        <v>0</v>
      </c>
      <c r="M51" s="108"/>
    </row>
    <row r="52" spans="1:13" ht="18.75" customHeight="1" thickBot="1">
      <c r="A52" s="275"/>
      <c r="B52" s="279"/>
      <c r="C52" s="280"/>
      <c r="D52" s="107"/>
      <c r="E52" s="106"/>
      <c r="F52" s="105"/>
      <c r="G52" s="104"/>
      <c r="H52" s="103"/>
      <c r="I52" s="104"/>
      <c r="J52" s="103"/>
      <c r="K52" s="102"/>
      <c r="L52" s="101">
        <f>E52*G52*I52*K52</f>
        <v>0</v>
      </c>
      <c r="M52" s="100"/>
    </row>
    <row r="53" spans="1:13" ht="18.75" customHeight="1" thickBot="1">
      <c r="A53" s="275"/>
      <c r="B53" s="99"/>
      <c r="C53" s="98"/>
      <c r="D53" s="97" t="s">
        <v>22</v>
      </c>
      <c r="E53" s="85"/>
      <c r="F53" s="84"/>
      <c r="G53" s="83"/>
      <c r="H53" s="82"/>
      <c r="I53" s="83"/>
      <c r="J53" s="82"/>
      <c r="K53" s="92"/>
      <c r="L53" s="72">
        <f>SUM(L51:L52)</f>
        <v>0</v>
      </c>
      <c r="M53" s="79"/>
    </row>
    <row r="54" spans="1:13" ht="18.75" customHeight="1">
      <c r="A54" s="275"/>
      <c r="B54" s="277" t="s">
        <v>23</v>
      </c>
      <c r="C54" s="281"/>
      <c r="D54" s="115"/>
      <c r="E54" s="114"/>
      <c r="F54" s="113"/>
      <c r="G54" s="112"/>
      <c r="H54" s="111"/>
      <c r="I54" s="112"/>
      <c r="J54" s="111"/>
      <c r="K54" s="110"/>
      <c r="L54" s="109">
        <f>E54*G54*I54*K54</f>
        <v>0</v>
      </c>
      <c r="M54" s="108"/>
    </row>
    <row r="55" spans="1:13" ht="18.75" customHeight="1" thickBot="1">
      <c r="A55" s="275"/>
      <c r="B55" s="279"/>
      <c r="C55" s="280"/>
      <c r="D55" s="107"/>
      <c r="E55" s="106"/>
      <c r="F55" s="105"/>
      <c r="G55" s="104"/>
      <c r="H55" s="103"/>
      <c r="I55" s="104"/>
      <c r="J55" s="103"/>
      <c r="K55" s="102"/>
      <c r="L55" s="101">
        <f>E55*G55*I55*K55</f>
        <v>0</v>
      </c>
      <c r="M55" s="100"/>
    </row>
    <row r="56" spans="1:13" ht="18.75" customHeight="1" thickBot="1">
      <c r="A56" s="275"/>
      <c r="B56" s="99"/>
      <c r="C56" s="98"/>
      <c r="D56" s="97" t="s">
        <v>22</v>
      </c>
      <c r="E56" s="85"/>
      <c r="F56" s="84"/>
      <c r="G56" s="83"/>
      <c r="H56" s="82"/>
      <c r="I56" s="83"/>
      <c r="J56" s="82"/>
      <c r="K56" s="92"/>
      <c r="L56" s="72">
        <f>SUM(L54:L55)</f>
        <v>0</v>
      </c>
      <c r="M56" s="79"/>
    </row>
    <row r="57" spans="1:13" ht="23.25" customHeight="1" thickBot="1">
      <c r="A57" s="276"/>
      <c r="B57" s="269" t="s">
        <v>21</v>
      </c>
      <c r="C57" s="270"/>
      <c r="D57" s="96" t="s">
        <v>20</v>
      </c>
      <c r="E57" s="290">
        <f>L21+L56</f>
        <v>0</v>
      </c>
      <c r="F57" s="291"/>
      <c r="G57" s="94" t="s">
        <v>19</v>
      </c>
      <c r="H57" s="95">
        <v>0.1</v>
      </c>
      <c r="I57" s="94"/>
      <c r="J57" s="93"/>
      <c r="K57" s="92"/>
      <c r="L57" s="80">
        <f>ROUNDDOWN(E57*H57,0)</f>
        <v>0</v>
      </c>
      <c r="M57" s="79"/>
    </row>
    <row r="58" spans="1:13" ht="22.5" customHeight="1" thickBot="1">
      <c r="A58" s="292" t="s">
        <v>18</v>
      </c>
      <c r="B58" s="293"/>
      <c r="C58" s="294"/>
      <c r="D58" s="91"/>
      <c r="G58" s="90"/>
      <c r="H58" s="89"/>
      <c r="I58" s="90"/>
      <c r="J58" s="89"/>
      <c r="K58" s="24"/>
      <c r="L58" s="88">
        <v>0</v>
      </c>
      <c r="M58" s="87"/>
    </row>
    <row r="59" spans="1:13" ht="22.5" customHeight="1" thickBot="1">
      <c r="A59" s="282" t="s">
        <v>17</v>
      </c>
      <c r="B59" s="283"/>
      <c r="C59" s="284"/>
      <c r="D59" s="86"/>
      <c r="E59" s="85"/>
      <c r="F59" s="84"/>
      <c r="G59" s="83" t="s">
        <v>12</v>
      </c>
      <c r="H59" s="82"/>
      <c r="I59" s="83" t="s">
        <v>12</v>
      </c>
      <c r="J59" s="82"/>
      <c r="K59" s="81" t="s">
        <v>12</v>
      </c>
      <c r="L59" s="80">
        <f>SUM(L21,L25,L29,L33,L37,L41,L45,L50,L53,L56,L57,L58)</f>
        <v>0</v>
      </c>
      <c r="M59" s="79"/>
    </row>
    <row r="60" spans="1:13" ht="22.5" customHeight="1" thickBot="1">
      <c r="A60" s="285" t="s">
        <v>16</v>
      </c>
      <c r="B60" s="286"/>
      <c r="C60" s="287"/>
      <c r="D60" s="78" t="s">
        <v>15</v>
      </c>
      <c r="E60" s="288">
        <f>L59-L58</f>
        <v>0</v>
      </c>
      <c r="F60" s="289"/>
      <c r="G60" s="77" t="s">
        <v>14</v>
      </c>
      <c r="H60" s="76">
        <v>0.1</v>
      </c>
      <c r="I60" s="75"/>
      <c r="J60" s="74"/>
      <c r="K60" s="73" t="s">
        <v>12</v>
      </c>
      <c r="L60" s="72">
        <f>ROUNDDOWN(E60*H60,0)</f>
        <v>0</v>
      </c>
      <c r="M60" s="71"/>
    </row>
    <row r="61" spans="1:13" ht="22.5" customHeight="1" thickTop="1" thickBot="1">
      <c r="A61" s="298" t="s">
        <v>13</v>
      </c>
      <c r="B61" s="299"/>
      <c r="C61" s="300"/>
      <c r="D61" s="70"/>
      <c r="E61" s="69"/>
      <c r="F61" s="68"/>
      <c r="G61" s="67" t="s">
        <v>12</v>
      </c>
      <c r="H61" s="66"/>
      <c r="I61" s="67" t="s">
        <v>12</v>
      </c>
      <c r="J61" s="66"/>
      <c r="K61" s="65" t="s">
        <v>12</v>
      </c>
      <c r="L61" s="64">
        <f>SUM(L59:L60)</f>
        <v>0</v>
      </c>
      <c r="M61" s="63"/>
    </row>
    <row r="62" spans="1:13" ht="22.5" customHeight="1" thickTop="1">
      <c r="A62" s="62" t="s">
        <v>11</v>
      </c>
      <c r="B62" s="61"/>
      <c r="C62" s="60"/>
      <c r="D62" s="59"/>
      <c r="E62" s="56"/>
      <c r="F62" s="58"/>
      <c r="G62" s="56"/>
      <c r="H62" s="57"/>
      <c r="I62" s="56"/>
      <c r="J62" s="55"/>
      <c r="K62" s="54"/>
      <c r="L62" s="53">
        <f>E62*G62*K62</f>
        <v>0</v>
      </c>
      <c r="M62" s="52"/>
    </row>
    <row r="63" spans="1:13" ht="22.5" customHeight="1" thickBot="1">
      <c r="A63" s="51"/>
      <c r="B63" s="50"/>
      <c r="C63" s="50"/>
      <c r="D63" s="49"/>
      <c r="E63" s="47"/>
      <c r="F63" s="48"/>
      <c r="G63" s="47"/>
      <c r="H63" s="46"/>
      <c r="I63" s="47"/>
      <c r="J63" s="46"/>
      <c r="K63" s="45"/>
      <c r="L63" s="44">
        <f>E63*K63</f>
        <v>0</v>
      </c>
      <c r="M63" s="43"/>
    </row>
    <row r="64" spans="1:13" ht="22.5" customHeight="1" thickBot="1">
      <c r="A64" s="42"/>
      <c r="B64" s="41"/>
      <c r="C64" s="41"/>
      <c r="D64" s="40" t="s">
        <v>10</v>
      </c>
      <c r="E64" s="38"/>
      <c r="F64" s="39"/>
      <c r="G64" s="38"/>
      <c r="H64" s="37"/>
      <c r="I64" s="38"/>
      <c r="J64" s="37"/>
      <c r="K64" s="36"/>
      <c r="L64" s="35">
        <f>SUM(L62:L63)</f>
        <v>0</v>
      </c>
      <c r="M64" s="34"/>
    </row>
    <row r="65" spans="1:13" ht="22.5" customHeight="1" thickTop="1" thickBot="1">
      <c r="A65" s="301" t="s">
        <v>9</v>
      </c>
      <c r="B65" s="302"/>
      <c r="C65" s="302"/>
      <c r="D65" s="33"/>
      <c r="E65" s="31"/>
      <c r="F65" s="32"/>
      <c r="G65" s="31"/>
      <c r="H65" s="30"/>
      <c r="I65" s="31"/>
      <c r="J65" s="30"/>
      <c r="K65" s="29"/>
      <c r="L65" s="28">
        <f>L61-L64</f>
        <v>0</v>
      </c>
      <c r="M65" s="27"/>
    </row>
    <row r="66" spans="1:13" ht="11.25" customHeight="1">
      <c r="A66" s="26"/>
      <c r="B66" s="26"/>
      <c r="C66" s="26"/>
      <c r="K66" s="25"/>
      <c r="L66" s="24"/>
      <c r="M66" s="23"/>
    </row>
    <row r="67" spans="1:13" s="7" customFormat="1" ht="15" customHeight="1">
      <c r="A67" s="7" t="s">
        <v>8</v>
      </c>
    </row>
    <row r="68" spans="1:13" s="7" customFormat="1" ht="15" customHeight="1"/>
    <row r="69" spans="1:13" s="7" customFormat="1" ht="15" customHeight="1">
      <c r="A69" s="7" t="s">
        <v>7</v>
      </c>
    </row>
    <row r="70" spans="1:13" s="7" customFormat="1" ht="15" customHeight="1">
      <c r="L70" s="22" t="s">
        <v>6</v>
      </c>
    </row>
    <row r="71" spans="1:13" s="7" customFormat="1" ht="17.25" customHeight="1">
      <c r="A71" s="21" t="s">
        <v>5</v>
      </c>
      <c r="B71" s="251" t="s">
        <v>4</v>
      </c>
      <c r="C71" s="254"/>
      <c r="D71" s="251" t="s">
        <v>3</v>
      </c>
      <c r="E71" s="253"/>
      <c r="F71" s="253"/>
      <c r="G71" s="253"/>
      <c r="H71" s="253"/>
      <c r="I71" s="253"/>
      <c r="J71" s="253"/>
      <c r="K71" s="254"/>
      <c r="L71" s="20" t="s">
        <v>2</v>
      </c>
    </row>
    <row r="72" spans="1:13" s="7" customFormat="1" ht="17.25" customHeight="1">
      <c r="A72" s="19"/>
      <c r="B72" s="303"/>
      <c r="C72" s="304"/>
      <c r="D72" s="18"/>
      <c r="E72" s="17"/>
      <c r="H72" s="16"/>
      <c r="L72" s="15"/>
    </row>
    <row r="73" spans="1:13" s="7" customFormat="1" ht="17.25" customHeight="1" thickBot="1">
      <c r="A73" s="14"/>
      <c r="B73" s="305"/>
      <c r="C73" s="306"/>
      <c r="D73" s="13"/>
      <c r="E73" s="12" t="s">
        <v>1</v>
      </c>
      <c r="F73" s="12"/>
      <c r="G73" s="11"/>
      <c r="H73" s="10"/>
      <c r="I73" s="10"/>
      <c r="J73" s="10"/>
      <c r="K73" s="10"/>
      <c r="L73" s="9"/>
    </row>
    <row r="74" spans="1:13" s="7" customFormat="1" ht="17.25" customHeight="1" thickTop="1">
      <c r="A74" s="295" t="s">
        <v>0</v>
      </c>
      <c r="B74" s="296"/>
      <c r="C74" s="296"/>
      <c r="D74" s="296"/>
      <c r="E74" s="296"/>
      <c r="F74" s="296"/>
      <c r="G74" s="296"/>
      <c r="H74" s="296"/>
      <c r="I74" s="296"/>
      <c r="J74" s="296"/>
      <c r="K74" s="297"/>
      <c r="L74" s="8">
        <v>0</v>
      </c>
    </row>
    <row r="75" spans="1:13" s="7" customFormat="1" ht="15" customHeight="1"/>
    <row r="76" spans="1:13" s="7" customFormat="1" ht="15" customHeight="1"/>
    <row r="91" s="1" customFormat="1"/>
  </sheetData>
  <mergeCells count="35">
    <mergeCell ref="A74:K74"/>
    <mergeCell ref="A61:C61"/>
    <mergeCell ref="A65:C65"/>
    <mergeCell ref="B71:C71"/>
    <mergeCell ref="D71:K71"/>
    <mergeCell ref="B72:C72"/>
    <mergeCell ref="B73:C73"/>
    <mergeCell ref="A59:C59"/>
    <mergeCell ref="A60:C60"/>
    <mergeCell ref="E60:F60"/>
    <mergeCell ref="A22:A57"/>
    <mergeCell ref="B22:C22"/>
    <mergeCell ref="B26:C26"/>
    <mergeCell ref="B30:C30"/>
    <mergeCell ref="B54:C54"/>
    <mergeCell ref="B55:C55"/>
    <mergeCell ref="B57:C57"/>
    <mergeCell ref="E57:F57"/>
    <mergeCell ref="A58:C58"/>
    <mergeCell ref="B43:C43"/>
    <mergeCell ref="B46:C46"/>
    <mergeCell ref="B47:C47"/>
    <mergeCell ref="B51:C51"/>
    <mergeCell ref="B52:C52"/>
    <mergeCell ref="B34:C34"/>
    <mergeCell ref="B35:C35"/>
    <mergeCell ref="B38:C38"/>
    <mergeCell ref="B39:C39"/>
    <mergeCell ref="B42:C42"/>
    <mergeCell ref="B16:C16"/>
    <mergeCell ref="E16:F16"/>
    <mergeCell ref="G16:H16"/>
    <mergeCell ref="I16:J16"/>
    <mergeCell ref="A17:A21"/>
    <mergeCell ref="B17:C17"/>
  </mergeCells>
  <phoneticPr fontId="3"/>
  <printOptions horizontalCentered="1"/>
  <pageMargins left="0.51181102362204722" right="0.43307086614173229" top="0.62992125984251968" bottom="0.59055118110236227" header="0.39370078740157483" footer="0.51181102362204722"/>
  <pageSetup paperSize="9" scale="55" firstPageNumber="21" orientation="portrait" useFirstPageNumber="1" r:id="rId1"/>
  <headerFooter alignWithMargins="0"/>
  <rowBreaks count="1" manualBreakCount="1">
    <brk id="9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T9" sqref="T9"/>
    </sheetView>
  </sheetViews>
  <sheetFormatPr defaultColWidth="8.09765625" defaultRowHeight="12"/>
  <cols>
    <col min="1" max="1" width="1.5" style="195" customWidth="1"/>
    <col min="2" max="5" width="4.59765625" style="195" customWidth="1"/>
    <col min="6" max="20" width="4.3984375" style="195" customWidth="1"/>
    <col min="21" max="21" width="4.59765625" style="195" customWidth="1"/>
    <col min="22" max="24" width="6" style="195" customWidth="1"/>
    <col min="25" max="256" width="8.09765625" style="195"/>
    <col min="257" max="257" width="1.5" style="195" customWidth="1"/>
    <col min="258" max="261" width="4.59765625" style="195" customWidth="1"/>
    <col min="262" max="276" width="4.3984375" style="195" customWidth="1"/>
    <col min="277" max="277" width="4.59765625" style="195" customWidth="1"/>
    <col min="278" max="280" width="6" style="195" customWidth="1"/>
    <col min="281" max="512" width="8.09765625" style="195"/>
    <col min="513" max="513" width="1.5" style="195" customWidth="1"/>
    <col min="514" max="517" width="4.59765625" style="195" customWidth="1"/>
    <col min="518" max="532" width="4.3984375" style="195" customWidth="1"/>
    <col min="533" max="533" width="4.59765625" style="195" customWidth="1"/>
    <col min="534" max="536" width="6" style="195" customWidth="1"/>
    <col min="537" max="768" width="8.09765625" style="195"/>
    <col min="769" max="769" width="1.5" style="195" customWidth="1"/>
    <col min="770" max="773" width="4.59765625" style="195" customWidth="1"/>
    <col min="774" max="788" width="4.3984375" style="195" customWidth="1"/>
    <col min="789" max="789" width="4.59765625" style="195" customWidth="1"/>
    <col min="790" max="792" width="6" style="195" customWidth="1"/>
    <col min="793" max="1024" width="8.09765625" style="195"/>
    <col min="1025" max="1025" width="1.5" style="195" customWidth="1"/>
    <col min="1026" max="1029" width="4.59765625" style="195" customWidth="1"/>
    <col min="1030" max="1044" width="4.3984375" style="195" customWidth="1"/>
    <col min="1045" max="1045" width="4.59765625" style="195" customWidth="1"/>
    <col min="1046" max="1048" width="6" style="195" customWidth="1"/>
    <col min="1049" max="1280" width="8.09765625" style="195"/>
    <col min="1281" max="1281" width="1.5" style="195" customWidth="1"/>
    <col min="1282" max="1285" width="4.59765625" style="195" customWidth="1"/>
    <col min="1286" max="1300" width="4.3984375" style="195" customWidth="1"/>
    <col min="1301" max="1301" width="4.59765625" style="195" customWidth="1"/>
    <col min="1302" max="1304" width="6" style="195" customWidth="1"/>
    <col min="1305" max="1536" width="8.09765625" style="195"/>
    <col min="1537" max="1537" width="1.5" style="195" customWidth="1"/>
    <col min="1538" max="1541" width="4.59765625" style="195" customWidth="1"/>
    <col min="1542" max="1556" width="4.3984375" style="195" customWidth="1"/>
    <col min="1557" max="1557" width="4.59765625" style="195" customWidth="1"/>
    <col min="1558" max="1560" width="6" style="195" customWidth="1"/>
    <col min="1561" max="1792" width="8.09765625" style="195"/>
    <col min="1793" max="1793" width="1.5" style="195" customWidth="1"/>
    <col min="1794" max="1797" width="4.59765625" style="195" customWidth="1"/>
    <col min="1798" max="1812" width="4.3984375" style="195" customWidth="1"/>
    <col min="1813" max="1813" width="4.59765625" style="195" customWidth="1"/>
    <col min="1814" max="1816" width="6" style="195" customWidth="1"/>
    <col min="1817" max="2048" width="8.09765625" style="195"/>
    <col min="2049" max="2049" width="1.5" style="195" customWidth="1"/>
    <col min="2050" max="2053" width="4.59765625" style="195" customWidth="1"/>
    <col min="2054" max="2068" width="4.3984375" style="195" customWidth="1"/>
    <col min="2069" max="2069" width="4.59765625" style="195" customWidth="1"/>
    <col min="2070" max="2072" width="6" style="195" customWidth="1"/>
    <col min="2073" max="2304" width="8.09765625" style="195"/>
    <col min="2305" max="2305" width="1.5" style="195" customWidth="1"/>
    <col min="2306" max="2309" width="4.59765625" style="195" customWidth="1"/>
    <col min="2310" max="2324" width="4.3984375" style="195" customWidth="1"/>
    <col min="2325" max="2325" width="4.59765625" style="195" customWidth="1"/>
    <col min="2326" max="2328" width="6" style="195" customWidth="1"/>
    <col min="2329" max="2560" width="8.09765625" style="195"/>
    <col min="2561" max="2561" width="1.5" style="195" customWidth="1"/>
    <col min="2562" max="2565" width="4.59765625" style="195" customWidth="1"/>
    <col min="2566" max="2580" width="4.3984375" style="195" customWidth="1"/>
    <col min="2581" max="2581" width="4.59765625" style="195" customWidth="1"/>
    <col min="2582" max="2584" width="6" style="195" customWidth="1"/>
    <col min="2585" max="2816" width="8.09765625" style="195"/>
    <col min="2817" max="2817" width="1.5" style="195" customWidth="1"/>
    <col min="2818" max="2821" width="4.59765625" style="195" customWidth="1"/>
    <col min="2822" max="2836" width="4.3984375" style="195" customWidth="1"/>
    <col min="2837" max="2837" width="4.59765625" style="195" customWidth="1"/>
    <col min="2838" max="2840" width="6" style="195" customWidth="1"/>
    <col min="2841" max="3072" width="8.09765625" style="195"/>
    <col min="3073" max="3073" width="1.5" style="195" customWidth="1"/>
    <col min="3074" max="3077" width="4.59765625" style="195" customWidth="1"/>
    <col min="3078" max="3092" width="4.3984375" style="195" customWidth="1"/>
    <col min="3093" max="3093" width="4.59765625" style="195" customWidth="1"/>
    <col min="3094" max="3096" width="6" style="195" customWidth="1"/>
    <col min="3097" max="3328" width="8.09765625" style="195"/>
    <col min="3329" max="3329" width="1.5" style="195" customWidth="1"/>
    <col min="3330" max="3333" width="4.59765625" style="195" customWidth="1"/>
    <col min="3334" max="3348" width="4.3984375" style="195" customWidth="1"/>
    <col min="3349" max="3349" width="4.59765625" style="195" customWidth="1"/>
    <col min="3350" max="3352" width="6" style="195" customWidth="1"/>
    <col min="3353" max="3584" width="8.09765625" style="195"/>
    <col min="3585" max="3585" width="1.5" style="195" customWidth="1"/>
    <col min="3586" max="3589" width="4.59765625" style="195" customWidth="1"/>
    <col min="3590" max="3604" width="4.3984375" style="195" customWidth="1"/>
    <col min="3605" max="3605" width="4.59765625" style="195" customWidth="1"/>
    <col min="3606" max="3608" width="6" style="195" customWidth="1"/>
    <col min="3609" max="3840" width="8.09765625" style="195"/>
    <col min="3841" max="3841" width="1.5" style="195" customWidth="1"/>
    <col min="3842" max="3845" width="4.59765625" style="195" customWidth="1"/>
    <col min="3846" max="3860" width="4.3984375" style="195" customWidth="1"/>
    <col min="3861" max="3861" width="4.59765625" style="195" customWidth="1"/>
    <col min="3862" max="3864" width="6" style="195" customWidth="1"/>
    <col min="3865" max="4096" width="8.09765625" style="195"/>
    <col min="4097" max="4097" width="1.5" style="195" customWidth="1"/>
    <col min="4098" max="4101" width="4.59765625" style="195" customWidth="1"/>
    <col min="4102" max="4116" width="4.3984375" style="195" customWidth="1"/>
    <col min="4117" max="4117" width="4.59765625" style="195" customWidth="1"/>
    <col min="4118" max="4120" width="6" style="195" customWidth="1"/>
    <col min="4121" max="4352" width="8.09765625" style="195"/>
    <col min="4353" max="4353" width="1.5" style="195" customWidth="1"/>
    <col min="4354" max="4357" width="4.59765625" style="195" customWidth="1"/>
    <col min="4358" max="4372" width="4.3984375" style="195" customWidth="1"/>
    <col min="4373" max="4373" width="4.59765625" style="195" customWidth="1"/>
    <col min="4374" max="4376" width="6" style="195" customWidth="1"/>
    <col min="4377" max="4608" width="8.09765625" style="195"/>
    <col min="4609" max="4609" width="1.5" style="195" customWidth="1"/>
    <col min="4610" max="4613" width="4.59765625" style="195" customWidth="1"/>
    <col min="4614" max="4628" width="4.3984375" style="195" customWidth="1"/>
    <col min="4629" max="4629" width="4.59765625" style="195" customWidth="1"/>
    <col min="4630" max="4632" width="6" style="195" customWidth="1"/>
    <col min="4633" max="4864" width="8.09765625" style="195"/>
    <col min="4865" max="4865" width="1.5" style="195" customWidth="1"/>
    <col min="4866" max="4869" width="4.59765625" style="195" customWidth="1"/>
    <col min="4870" max="4884" width="4.3984375" style="195" customWidth="1"/>
    <col min="4885" max="4885" width="4.59765625" style="195" customWidth="1"/>
    <col min="4886" max="4888" width="6" style="195" customWidth="1"/>
    <col min="4889" max="5120" width="8.09765625" style="195"/>
    <col min="5121" max="5121" width="1.5" style="195" customWidth="1"/>
    <col min="5122" max="5125" width="4.59765625" style="195" customWidth="1"/>
    <col min="5126" max="5140" width="4.3984375" style="195" customWidth="1"/>
    <col min="5141" max="5141" width="4.59765625" style="195" customWidth="1"/>
    <col min="5142" max="5144" width="6" style="195" customWidth="1"/>
    <col min="5145" max="5376" width="8.09765625" style="195"/>
    <col min="5377" max="5377" width="1.5" style="195" customWidth="1"/>
    <col min="5378" max="5381" width="4.59765625" style="195" customWidth="1"/>
    <col min="5382" max="5396" width="4.3984375" style="195" customWidth="1"/>
    <col min="5397" max="5397" width="4.59765625" style="195" customWidth="1"/>
    <col min="5398" max="5400" width="6" style="195" customWidth="1"/>
    <col min="5401" max="5632" width="8.09765625" style="195"/>
    <col min="5633" max="5633" width="1.5" style="195" customWidth="1"/>
    <col min="5634" max="5637" width="4.59765625" style="195" customWidth="1"/>
    <col min="5638" max="5652" width="4.3984375" style="195" customWidth="1"/>
    <col min="5653" max="5653" width="4.59765625" style="195" customWidth="1"/>
    <col min="5654" max="5656" width="6" style="195" customWidth="1"/>
    <col min="5657" max="5888" width="8.09765625" style="195"/>
    <col min="5889" max="5889" width="1.5" style="195" customWidth="1"/>
    <col min="5890" max="5893" width="4.59765625" style="195" customWidth="1"/>
    <col min="5894" max="5908" width="4.3984375" style="195" customWidth="1"/>
    <col min="5909" max="5909" width="4.59765625" style="195" customWidth="1"/>
    <col min="5910" max="5912" width="6" style="195" customWidth="1"/>
    <col min="5913" max="6144" width="8.09765625" style="195"/>
    <col min="6145" max="6145" width="1.5" style="195" customWidth="1"/>
    <col min="6146" max="6149" width="4.59765625" style="195" customWidth="1"/>
    <col min="6150" max="6164" width="4.3984375" style="195" customWidth="1"/>
    <col min="6165" max="6165" width="4.59765625" style="195" customWidth="1"/>
    <col min="6166" max="6168" width="6" style="195" customWidth="1"/>
    <col min="6169" max="6400" width="8.09765625" style="195"/>
    <col min="6401" max="6401" width="1.5" style="195" customWidth="1"/>
    <col min="6402" max="6405" width="4.59765625" style="195" customWidth="1"/>
    <col min="6406" max="6420" width="4.3984375" style="195" customWidth="1"/>
    <col min="6421" max="6421" width="4.59765625" style="195" customWidth="1"/>
    <col min="6422" max="6424" width="6" style="195" customWidth="1"/>
    <col min="6425" max="6656" width="8.09765625" style="195"/>
    <col min="6657" max="6657" width="1.5" style="195" customWidth="1"/>
    <col min="6658" max="6661" width="4.59765625" style="195" customWidth="1"/>
    <col min="6662" max="6676" width="4.3984375" style="195" customWidth="1"/>
    <col min="6677" max="6677" width="4.59765625" style="195" customWidth="1"/>
    <col min="6678" max="6680" width="6" style="195" customWidth="1"/>
    <col min="6681" max="6912" width="8.09765625" style="195"/>
    <col min="6913" max="6913" width="1.5" style="195" customWidth="1"/>
    <col min="6914" max="6917" width="4.59765625" style="195" customWidth="1"/>
    <col min="6918" max="6932" width="4.3984375" style="195" customWidth="1"/>
    <col min="6933" max="6933" width="4.59765625" style="195" customWidth="1"/>
    <col min="6934" max="6936" width="6" style="195" customWidth="1"/>
    <col min="6937" max="7168" width="8.09765625" style="195"/>
    <col min="7169" max="7169" width="1.5" style="195" customWidth="1"/>
    <col min="7170" max="7173" width="4.59765625" style="195" customWidth="1"/>
    <col min="7174" max="7188" width="4.3984375" style="195" customWidth="1"/>
    <col min="7189" max="7189" width="4.59765625" style="195" customWidth="1"/>
    <col min="7190" max="7192" width="6" style="195" customWidth="1"/>
    <col min="7193" max="7424" width="8.09765625" style="195"/>
    <col min="7425" max="7425" width="1.5" style="195" customWidth="1"/>
    <col min="7426" max="7429" width="4.59765625" style="195" customWidth="1"/>
    <col min="7430" max="7444" width="4.3984375" style="195" customWidth="1"/>
    <col min="7445" max="7445" width="4.59765625" style="195" customWidth="1"/>
    <col min="7446" max="7448" width="6" style="195" customWidth="1"/>
    <col min="7449" max="7680" width="8.09765625" style="195"/>
    <col min="7681" max="7681" width="1.5" style="195" customWidth="1"/>
    <col min="7682" max="7685" width="4.59765625" style="195" customWidth="1"/>
    <col min="7686" max="7700" width="4.3984375" style="195" customWidth="1"/>
    <col min="7701" max="7701" width="4.59765625" style="195" customWidth="1"/>
    <col min="7702" max="7704" width="6" style="195" customWidth="1"/>
    <col min="7705" max="7936" width="8.09765625" style="195"/>
    <col min="7937" max="7937" width="1.5" style="195" customWidth="1"/>
    <col min="7938" max="7941" width="4.59765625" style="195" customWidth="1"/>
    <col min="7942" max="7956" width="4.3984375" style="195" customWidth="1"/>
    <col min="7957" max="7957" width="4.59765625" style="195" customWidth="1"/>
    <col min="7958" max="7960" width="6" style="195" customWidth="1"/>
    <col min="7961" max="8192" width="8.09765625" style="195"/>
    <col min="8193" max="8193" width="1.5" style="195" customWidth="1"/>
    <col min="8194" max="8197" width="4.59765625" style="195" customWidth="1"/>
    <col min="8198" max="8212" width="4.3984375" style="195" customWidth="1"/>
    <col min="8213" max="8213" width="4.59765625" style="195" customWidth="1"/>
    <col min="8214" max="8216" width="6" style="195" customWidth="1"/>
    <col min="8217" max="8448" width="8.09765625" style="195"/>
    <col min="8449" max="8449" width="1.5" style="195" customWidth="1"/>
    <col min="8450" max="8453" width="4.59765625" style="195" customWidth="1"/>
    <col min="8454" max="8468" width="4.3984375" style="195" customWidth="1"/>
    <col min="8469" max="8469" width="4.59765625" style="195" customWidth="1"/>
    <col min="8470" max="8472" width="6" style="195" customWidth="1"/>
    <col min="8473" max="8704" width="8.09765625" style="195"/>
    <col min="8705" max="8705" width="1.5" style="195" customWidth="1"/>
    <col min="8706" max="8709" width="4.59765625" style="195" customWidth="1"/>
    <col min="8710" max="8724" width="4.3984375" style="195" customWidth="1"/>
    <col min="8725" max="8725" width="4.59765625" style="195" customWidth="1"/>
    <col min="8726" max="8728" width="6" style="195" customWidth="1"/>
    <col min="8729" max="8960" width="8.09765625" style="195"/>
    <col min="8961" max="8961" width="1.5" style="195" customWidth="1"/>
    <col min="8962" max="8965" width="4.59765625" style="195" customWidth="1"/>
    <col min="8966" max="8980" width="4.3984375" style="195" customWidth="1"/>
    <col min="8981" max="8981" width="4.59765625" style="195" customWidth="1"/>
    <col min="8982" max="8984" width="6" style="195" customWidth="1"/>
    <col min="8985" max="9216" width="8.09765625" style="195"/>
    <col min="9217" max="9217" width="1.5" style="195" customWidth="1"/>
    <col min="9218" max="9221" width="4.59765625" style="195" customWidth="1"/>
    <col min="9222" max="9236" width="4.3984375" style="195" customWidth="1"/>
    <col min="9237" max="9237" width="4.59765625" style="195" customWidth="1"/>
    <col min="9238" max="9240" width="6" style="195" customWidth="1"/>
    <col min="9241" max="9472" width="8.09765625" style="195"/>
    <col min="9473" max="9473" width="1.5" style="195" customWidth="1"/>
    <col min="9474" max="9477" width="4.59765625" style="195" customWidth="1"/>
    <col min="9478" max="9492" width="4.3984375" style="195" customWidth="1"/>
    <col min="9493" max="9493" width="4.59765625" style="195" customWidth="1"/>
    <col min="9494" max="9496" width="6" style="195" customWidth="1"/>
    <col min="9497" max="9728" width="8.09765625" style="195"/>
    <col min="9729" max="9729" width="1.5" style="195" customWidth="1"/>
    <col min="9730" max="9733" width="4.59765625" style="195" customWidth="1"/>
    <col min="9734" max="9748" width="4.3984375" style="195" customWidth="1"/>
    <col min="9749" max="9749" width="4.59765625" style="195" customWidth="1"/>
    <col min="9750" max="9752" width="6" style="195" customWidth="1"/>
    <col min="9753" max="9984" width="8.09765625" style="195"/>
    <col min="9985" max="9985" width="1.5" style="195" customWidth="1"/>
    <col min="9986" max="9989" width="4.59765625" style="195" customWidth="1"/>
    <col min="9990" max="10004" width="4.3984375" style="195" customWidth="1"/>
    <col min="10005" max="10005" width="4.59765625" style="195" customWidth="1"/>
    <col min="10006" max="10008" width="6" style="195" customWidth="1"/>
    <col min="10009" max="10240" width="8.09765625" style="195"/>
    <col min="10241" max="10241" width="1.5" style="195" customWidth="1"/>
    <col min="10242" max="10245" width="4.59765625" style="195" customWidth="1"/>
    <col min="10246" max="10260" width="4.3984375" style="195" customWidth="1"/>
    <col min="10261" max="10261" width="4.59765625" style="195" customWidth="1"/>
    <col min="10262" max="10264" width="6" style="195" customWidth="1"/>
    <col min="10265" max="10496" width="8.09765625" style="195"/>
    <col min="10497" max="10497" width="1.5" style="195" customWidth="1"/>
    <col min="10498" max="10501" width="4.59765625" style="195" customWidth="1"/>
    <col min="10502" max="10516" width="4.3984375" style="195" customWidth="1"/>
    <col min="10517" max="10517" width="4.59765625" style="195" customWidth="1"/>
    <col min="10518" max="10520" width="6" style="195" customWidth="1"/>
    <col min="10521" max="10752" width="8.09765625" style="195"/>
    <col min="10753" max="10753" width="1.5" style="195" customWidth="1"/>
    <col min="10754" max="10757" width="4.59765625" style="195" customWidth="1"/>
    <col min="10758" max="10772" width="4.3984375" style="195" customWidth="1"/>
    <col min="10773" max="10773" width="4.59765625" style="195" customWidth="1"/>
    <col min="10774" max="10776" width="6" style="195" customWidth="1"/>
    <col min="10777" max="11008" width="8.09765625" style="195"/>
    <col min="11009" max="11009" width="1.5" style="195" customWidth="1"/>
    <col min="11010" max="11013" width="4.59765625" style="195" customWidth="1"/>
    <col min="11014" max="11028" width="4.3984375" style="195" customWidth="1"/>
    <col min="11029" max="11029" width="4.59765625" style="195" customWidth="1"/>
    <col min="11030" max="11032" width="6" style="195" customWidth="1"/>
    <col min="11033" max="11264" width="8.09765625" style="195"/>
    <col min="11265" max="11265" width="1.5" style="195" customWidth="1"/>
    <col min="11266" max="11269" width="4.59765625" style="195" customWidth="1"/>
    <col min="11270" max="11284" width="4.3984375" style="195" customWidth="1"/>
    <col min="11285" max="11285" width="4.59765625" style="195" customWidth="1"/>
    <col min="11286" max="11288" width="6" style="195" customWidth="1"/>
    <col min="11289" max="11520" width="8.09765625" style="195"/>
    <col min="11521" max="11521" width="1.5" style="195" customWidth="1"/>
    <col min="11522" max="11525" width="4.59765625" style="195" customWidth="1"/>
    <col min="11526" max="11540" width="4.3984375" style="195" customWidth="1"/>
    <col min="11541" max="11541" width="4.59765625" style="195" customWidth="1"/>
    <col min="11542" max="11544" width="6" style="195" customWidth="1"/>
    <col min="11545" max="11776" width="8.09765625" style="195"/>
    <col min="11777" max="11777" width="1.5" style="195" customWidth="1"/>
    <col min="11778" max="11781" width="4.59765625" style="195" customWidth="1"/>
    <col min="11782" max="11796" width="4.3984375" style="195" customWidth="1"/>
    <col min="11797" max="11797" width="4.59765625" style="195" customWidth="1"/>
    <col min="11798" max="11800" width="6" style="195" customWidth="1"/>
    <col min="11801" max="12032" width="8.09765625" style="195"/>
    <col min="12033" max="12033" width="1.5" style="195" customWidth="1"/>
    <col min="12034" max="12037" width="4.59765625" style="195" customWidth="1"/>
    <col min="12038" max="12052" width="4.3984375" style="195" customWidth="1"/>
    <col min="12053" max="12053" width="4.59765625" style="195" customWidth="1"/>
    <col min="12054" max="12056" width="6" style="195" customWidth="1"/>
    <col min="12057" max="12288" width="8.09765625" style="195"/>
    <col min="12289" max="12289" width="1.5" style="195" customWidth="1"/>
    <col min="12290" max="12293" width="4.59765625" style="195" customWidth="1"/>
    <col min="12294" max="12308" width="4.3984375" style="195" customWidth="1"/>
    <col min="12309" max="12309" width="4.59765625" style="195" customWidth="1"/>
    <col min="12310" max="12312" width="6" style="195" customWidth="1"/>
    <col min="12313" max="12544" width="8.09765625" style="195"/>
    <col min="12545" max="12545" width="1.5" style="195" customWidth="1"/>
    <col min="12546" max="12549" width="4.59765625" style="195" customWidth="1"/>
    <col min="12550" max="12564" width="4.3984375" style="195" customWidth="1"/>
    <col min="12565" max="12565" width="4.59765625" style="195" customWidth="1"/>
    <col min="12566" max="12568" width="6" style="195" customWidth="1"/>
    <col min="12569" max="12800" width="8.09765625" style="195"/>
    <col min="12801" max="12801" width="1.5" style="195" customWidth="1"/>
    <col min="12802" max="12805" width="4.59765625" style="195" customWidth="1"/>
    <col min="12806" max="12820" width="4.3984375" style="195" customWidth="1"/>
    <col min="12821" max="12821" width="4.59765625" style="195" customWidth="1"/>
    <col min="12822" max="12824" width="6" style="195" customWidth="1"/>
    <col min="12825" max="13056" width="8.09765625" style="195"/>
    <col min="13057" max="13057" width="1.5" style="195" customWidth="1"/>
    <col min="13058" max="13061" width="4.59765625" style="195" customWidth="1"/>
    <col min="13062" max="13076" width="4.3984375" style="195" customWidth="1"/>
    <col min="13077" max="13077" width="4.59765625" style="195" customWidth="1"/>
    <col min="13078" max="13080" width="6" style="195" customWidth="1"/>
    <col min="13081" max="13312" width="8.09765625" style="195"/>
    <col min="13313" max="13313" width="1.5" style="195" customWidth="1"/>
    <col min="13314" max="13317" width="4.59765625" style="195" customWidth="1"/>
    <col min="13318" max="13332" width="4.3984375" style="195" customWidth="1"/>
    <col min="13333" max="13333" width="4.59765625" style="195" customWidth="1"/>
    <col min="13334" max="13336" width="6" style="195" customWidth="1"/>
    <col min="13337" max="13568" width="8.09765625" style="195"/>
    <col min="13569" max="13569" width="1.5" style="195" customWidth="1"/>
    <col min="13570" max="13573" width="4.59765625" style="195" customWidth="1"/>
    <col min="13574" max="13588" width="4.3984375" style="195" customWidth="1"/>
    <col min="13589" max="13589" width="4.59765625" style="195" customWidth="1"/>
    <col min="13590" max="13592" width="6" style="195" customWidth="1"/>
    <col min="13593" max="13824" width="8.09765625" style="195"/>
    <col min="13825" max="13825" width="1.5" style="195" customWidth="1"/>
    <col min="13826" max="13829" width="4.59765625" style="195" customWidth="1"/>
    <col min="13830" max="13844" width="4.3984375" style="195" customWidth="1"/>
    <col min="13845" max="13845" width="4.59765625" style="195" customWidth="1"/>
    <col min="13846" max="13848" width="6" style="195" customWidth="1"/>
    <col min="13849" max="14080" width="8.09765625" style="195"/>
    <col min="14081" max="14081" width="1.5" style="195" customWidth="1"/>
    <col min="14082" max="14085" width="4.59765625" style="195" customWidth="1"/>
    <col min="14086" max="14100" width="4.3984375" style="195" customWidth="1"/>
    <col min="14101" max="14101" width="4.59765625" style="195" customWidth="1"/>
    <col min="14102" max="14104" width="6" style="195" customWidth="1"/>
    <col min="14105" max="14336" width="8.09765625" style="195"/>
    <col min="14337" max="14337" width="1.5" style="195" customWidth="1"/>
    <col min="14338" max="14341" width="4.59765625" style="195" customWidth="1"/>
    <col min="14342" max="14356" width="4.3984375" style="195" customWidth="1"/>
    <col min="14357" max="14357" width="4.59765625" style="195" customWidth="1"/>
    <col min="14358" max="14360" width="6" style="195" customWidth="1"/>
    <col min="14361" max="14592" width="8.09765625" style="195"/>
    <col min="14593" max="14593" width="1.5" style="195" customWidth="1"/>
    <col min="14594" max="14597" width="4.59765625" style="195" customWidth="1"/>
    <col min="14598" max="14612" width="4.3984375" style="195" customWidth="1"/>
    <col min="14613" max="14613" width="4.59765625" style="195" customWidth="1"/>
    <col min="14614" max="14616" width="6" style="195" customWidth="1"/>
    <col min="14617" max="14848" width="8.09765625" style="195"/>
    <col min="14849" max="14849" width="1.5" style="195" customWidth="1"/>
    <col min="14850" max="14853" width="4.59765625" style="195" customWidth="1"/>
    <col min="14854" max="14868" width="4.3984375" style="195" customWidth="1"/>
    <col min="14869" max="14869" width="4.59765625" style="195" customWidth="1"/>
    <col min="14870" max="14872" width="6" style="195" customWidth="1"/>
    <col min="14873" max="15104" width="8.09765625" style="195"/>
    <col min="15105" max="15105" width="1.5" style="195" customWidth="1"/>
    <col min="15106" max="15109" width="4.59765625" style="195" customWidth="1"/>
    <col min="15110" max="15124" width="4.3984375" style="195" customWidth="1"/>
    <col min="15125" max="15125" width="4.59765625" style="195" customWidth="1"/>
    <col min="15126" max="15128" width="6" style="195" customWidth="1"/>
    <col min="15129" max="15360" width="8.09765625" style="195"/>
    <col min="15361" max="15361" width="1.5" style="195" customWidth="1"/>
    <col min="15362" max="15365" width="4.59765625" style="195" customWidth="1"/>
    <col min="15366" max="15380" width="4.3984375" style="195" customWidth="1"/>
    <col min="15381" max="15381" width="4.59765625" style="195" customWidth="1"/>
    <col min="15382" max="15384" width="6" style="195" customWidth="1"/>
    <col min="15385" max="15616" width="8.09765625" style="195"/>
    <col min="15617" max="15617" width="1.5" style="195" customWidth="1"/>
    <col min="15618" max="15621" width="4.59765625" style="195" customWidth="1"/>
    <col min="15622" max="15636" width="4.3984375" style="195" customWidth="1"/>
    <col min="15637" max="15637" width="4.59765625" style="195" customWidth="1"/>
    <col min="15638" max="15640" width="6" style="195" customWidth="1"/>
    <col min="15641" max="15872" width="8.09765625" style="195"/>
    <col min="15873" max="15873" width="1.5" style="195" customWidth="1"/>
    <col min="15874" max="15877" width="4.59765625" style="195" customWidth="1"/>
    <col min="15878" max="15892" width="4.3984375" style="195" customWidth="1"/>
    <col min="15893" max="15893" width="4.59765625" style="195" customWidth="1"/>
    <col min="15894" max="15896" width="6" style="195" customWidth="1"/>
    <col min="15897" max="16128" width="8.09765625" style="195"/>
    <col min="16129" max="16129" width="1.5" style="195" customWidth="1"/>
    <col min="16130" max="16133" width="4.59765625" style="195" customWidth="1"/>
    <col min="16134" max="16148" width="4.3984375" style="195" customWidth="1"/>
    <col min="16149" max="16149" width="4.59765625" style="195" customWidth="1"/>
    <col min="16150" max="16152" width="6" style="195" customWidth="1"/>
    <col min="16153" max="16384" width="8.09765625" style="195"/>
  </cols>
  <sheetData>
    <row r="1" spans="2:20" ht="15" customHeight="1">
      <c r="Q1" s="209"/>
      <c r="R1" s="209"/>
      <c r="S1" s="209"/>
      <c r="T1" s="22" t="s">
        <v>153</v>
      </c>
    </row>
    <row r="2" spans="2:20" ht="15" customHeight="1"/>
    <row r="3" spans="2:20" ht="15" customHeight="1">
      <c r="B3" s="195" t="s">
        <v>139</v>
      </c>
    </row>
    <row r="4" spans="2:20" ht="15" customHeight="1"/>
    <row r="5" spans="2:20" ht="15" customHeight="1">
      <c r="B5" s="251" t="s">
        <v>140</v>
      </c>
      <c r="C5" s="252"/>
      <c r="D5" s="255"/>
      <c r="E5" s="251" t="s">
        <v>141</v>
      </c>
      <c r="F5" s="253"/>
      <c r="G5" s="253"/>
      <c r="H5" s="253"/>
      <c r="I5" s="254"/>
      <c r="J5" s="251" t="s">
        <v>142</v>
      </c>
      <c r="K5" s="253"/>
      <c r="L5" s="253"/>
      <c r="M5" s="253"/>
      <c r="N5" s="253"/>
      <c r="O5" s="253"/>
      <c r="P5" s="253"/>
      <c r="Q5" s="253"/>
      <c r="R5" s="253"/>
      <c r="S5" s="253"/>
      <c r="T5" s="254"/>
    </row>
    <row r="6" spans="2:20" ht="15" customHeight="1">
      <c r="B6" s="193" t="s">
        <v>143</v>
      </c>
      <c r="D6" s="181"/>
      <c r="E6" s="193"/>
      <c r="I6" s="181"/>
      <c r="T6" s="181"/>
    </row>
    <row r="7" spans="2:20" ht="15" customHeight="1">
      <c r="B7" s="193"/>
      <c r="D7" s="181"/>
      <c r="E7" s="191"/>
      <c r="I7" s="181"/>
      <c r="T7" s="181"/>
    </row>
    <row r="8" spans="2:20" ht="15" customHeight="1">
      <c r="B8" s="193"/>
      <c r="D8" s="181"/>
      <c r="E8" s="193"/>
      <c r="I8" s="181"/>
      <c r="T8" s="181"/>
    </row>
    <row r="9" spans="2:20" ht="15" customHeight="1">
      <c r="B9" s="193" t="s">
        <v>144</v>
      </c>
      <c r="D9" s="181"/>
      <c r="E9" s="191"/>
      <c r="I9" s="181"/>
      <c r="T9" s="181"/>
    </row>
    <row r="10" spans="2:20" ht="15" customHeight="1">
      <c r="B10" s="193"/>
      <c r="D10" s="181"/>
      <c r="E10" s="191"/>
      <c r="I10" s="181"/>
      <c r="T10" s="181"/>
    </row>
    <row r="11" spans="2:20" ht="15" customHeight="1">
      <c r="B11" s="193"/>
      <c r="D11" s="181"/>
      <c r="E11" s="191"/>
      <c r="I11" s="181"/>
      <c r="T11" s="181"/>
    </row>
    <row r="12" spans="2:20" ht="15" customHeight="1">
      <c r="B12" s="193" t="s">
        <v>145</v>
      </c>
      <c r="D12" s="181"/>
      <c r="E12" s="193"/>
      <c r="I12" s="181"/>
      <c r="T12" s="181"/>
    </row>
    <row r="13" spans="2:20" ht="15" customHeight="1">
      <c r="B13" s="194"/>
      <c r="C13" s="182"/>
      <c r="D13" s="181"/>
      <c r="E13" s="192"/>
      <c r="F13" s="182"/>
      <c r="G13" s="182"/>
      <c r="H13" s="182"/>
      <c r="I13" s="183"/>
      <c r="J13" s="182"/>
      <c r="K13" s="182"/>
      <c r="L13" s="182"/>
      <c r="M13" s="182"/>
      <c r="N13" s="182"/>
      <c r="O13" s="182"/>
      <c r="P13" s="182"/>
      <c r="Q13" s="182"/>
      <c r="R13" s="182"/>
      <c r="S13" s="182"/>
      <c r="T13" s="183"/>
    </row>
    <row r="14" spans="2:20" ht="15" customHeight="1">
      <c r="C14" s="16" t="s">
        <v>146</v>
      </c>
      <c r="D14" s="17"/>
    </row>
    <row r="15" spans="2:20" ht="15" customHeight="1">
      <c r="C15" s="16" t="s">
        <v>147</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2022-06-02T11:30:07Z</cp:lastPrinted>
  <dcterms:created xsi:type="dcterms:W3CDTF">2022-04-19T07:07:17Z</dcterms:created>
  <dcterms:modified xsi:type="dcterms:W3CDTF">2022-06-06T05:05:05Z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