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yshimada\Desktop\"/>
    </mc:Choice>
  </mc:AlternateContent>
  <xr:revisionPtr revIDLastSave="0" documentId="8_{5BE3135C-5596-4D97-9AD8-47B13EBFA470}" xr6:coauthVersionLast="47" xr6:coauthVersionMax="47" xr10:uidLastSave="{00000000-0000-0000-0000-000000000000}"/>
  <bookViews>
    <workbookView xWindow="2430" yWindow="210" windowWidth="23910" windowHeight="14910"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'かがみ(様式1)'!$A$1:$A$31</definedName>
    <definedName name="_xlnm.Print_Area" localSheetId="2">'事業計画書(様式3ｰⅠ)'!$A$1:$T$87</definedName>
    <definedName name="_xlnm.Print_Area" localSheetId="3">'事業計画書(様式3-Ⅱ)'!$A$1:$M$74</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9" i="2" l="1"/>
  <c r="E56" i="2"/>
  <c r="L59" i="2"/>
  <c r="L16" i="2"/>
  <c r="L20" i="2" s="1"/>
  <c r="L17" i="2"/>
  <c r="L18" i="2"/>
  <c r="L19" i="2"/>
  <c r="L21" i="2"/>
  <c r="L24" i="2" s="1"/>
  <c r="L22" i="2"/>
  <c r="L23" i="2"/>
  <c r="L25" i="2"/>
  <c r="L28" i="2" s="1"/>
  <c r="L26" i="2"/>
  <c r="L27" i="2"/>
  <c r="L29" i="2"/>
  <c r="L32" i="2" s="1"/>
  <c r="L30" i="2"/>
  <c r="L31" i="2"/>
  <c r="L33" i="2"/>
  <c r="L36" i="2" s="1"/>
  <c r="L34" i="2"/>
  <c r="L35" i="2"/>
  <c r="L37" i="2"/>
  <c r="L40" i="2" s="1"/>
  <c r="L38" i="2"/>
  <c r="L39" i="2"/>
  <c r="L41" i="2"/>
  <c r="L44" i="2" s="1"/>
  <c r="L42" i="2"/>
  <c r="L43" i="2"/>
  <c r="L45" i="2"/>
  <c r="L46" i="2"/>
  <c r="L47" i="2"/>
  <c r="L48" i="2"/>
  <c r="L50" i="2"/>
  <c r="L51" i="2"/>
  <c r="L53" i="2"/>
  <c r="L54" i="2"/>
  <c r="L55" i="2"/>
  <c r="L61" i="2"/>
  <c r="L62" i="2"/>
  <c r="L63" i="2"/>
  <c r="L52" i="2" l="1"/>
  <c r="L56" i="2"/>
  <c r="L58" i="2" s="1"/>
  <c r="L49" i="2"/>
  <c r="L60" i="2" l="1"/>
  <c r="L6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川田萌子</author>
  </authors>
  <commentList>
    <comment ref="H59" authorId="0" shapeId="0" xr:uid="{484AAF24-2273-4072-BE48-759DCA4E19B5}">
      <text>
        <r>
          <rPr>
            <sz val="9"/>
            <color indexed="81"/>
            <rFont val="MS P ゴシック"/>
            <family val="3"/>
            <charset val="128"/>
          </rPr>
          <t xml:space="preserve">パーセンテージを記入してください。
</t>
        </r>
      </text>
    </comment>
  </commentList>
</comments>
</file>

<file path=xl/sharedStrings.xml><?xml version="1.0" encoding="utf-8"?>
<sst xmlns="http://schemas.openxmlformats.org/spreadsheetml/2006/main" count="173" uniqueCount="149">
  <si>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</si>
  <si>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</si>
  <si>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</si>
  <si>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</si>
  <si>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</si>
  <si>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</si>
  <si>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</si>
  <si>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</si>
  <si>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</si>
  <si>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</si>
  <si>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</si>
  <si>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</si>
  <si>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</si>
  <si>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</si>
  <si>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</si>
  <si>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</si>
  <si>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</si>
  <si>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</si>
  <si>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</si>
  <si>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</si>
  <si>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</si>
  <si>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</si>
  <si>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</si>
  <si>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</si>
  <si>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</si>
  <si>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</si>
  <si>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</si>
  <si>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</si>
  <si>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</si>
  <si>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</si>
  <si>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</si>
  <si>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</si>
  <si>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</si>
  <si>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</si>
  <si>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</si>
  <si>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</si>
  <si>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</si>
  <si>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</si>
  <si>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</si>
  <si>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</si>
  <si>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</si>
  <si>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</si>
  <si>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</si>
  <si>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</si>
  <si>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</si>
  <si>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</si>
  <si>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</si>
  <si>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</si>
  <si>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</si>
  <si>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</si>
  <si>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</si>
  <si>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</si>
  <si>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</si>
  <si>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</si>
  <si>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</si>
  <si>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</si>
  <si>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</si>
  <si>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</si>
  <si>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</si>
  <si>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</si>
  <si>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</si>
  <si>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</si>
  <si>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</si>
  <si>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</si>
  <si>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</si>
  <si>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企　画　提　案　書</t>
    <rPh sb="0" eb="1">
      <t>キ</t>
    </rPh>
    <rPh sb="2" eb="3">
      <t>ガ</t>
    </rPh>
    <rPh sb="4" eb="5">
      <t>ツツミ</t>
    </rPh>
    <rPh sb="6" eb="7">
      <t>アン</t>
    </rPh>
    <rPh sb="8" eb="9">
      <t>ショ</t>
    </rPh>
    <phoneticPr fontId="5"/>
  </si>
  <si>
    <t>令和４年　　月　　日</t>
    <rPh sb="0" eb="2">
      <t>レイワ</t>
    </rPh>
    <rPh sb="3" eb="4">
      <t>ネン</t>
    </rPh>
    <rPh sb="4" eb="5">
      <t>ヘイネン</t>
    </rPh>
    <rPh sb="6" eb="7">
      <t>ガツ</t>
    </rPh>
    <rPh sb="9" eb="10">
      <t>ニチ</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</si>
  <si>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</si>
  <si>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</si>
  <si>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</si>
  <si>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</si>
  <si>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</si>
  <si>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</si>
  <si>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</si>
  <si>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</si>
  <si>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</si>
  <si>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</si>
  <si>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</si>
  <si>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</si>
  <si>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</si>
  <si>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</si>
  <si>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</si>
  <si>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</si>
  <si>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</si>
  <si>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</si>
  <si>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</si>
  <si>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</si>
  <si>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</si>
  <si>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</si>
  <si>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</si>
  <si>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</si>
  <si>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</si>
  <si>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</si>
  <si>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</si>
  <si>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</si>
  <si>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</si>
  <si>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</si>
  <si>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</si>
  <si>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</si>
  <si>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</si>
  <si>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</si>
  <si>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</si>
  <si>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</si>
  <si>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</si>
  <si>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</si>
  <si>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</si>
  <si>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</si>
  <si>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契約締結日～令和５年３月３１日</t>
    <rPh sb="0" eb="2">
      <t>ケイヤク</t>
    </rPh>
    <rPh sb="2" eb="4">
      <t>テイケツ</t>
    </rPh>
    <rPh sb="4" eb="5">
      <t>ビ</t>
    </rPh>
    <rPh sb="6" eb="8">
      <t>レイワ</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</si>
  <si>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</si>
  <si>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</si>
  <si>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</si>
  <si>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</si>
  <si>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</si>
  <si>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</si>
  <si>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</si>
  <si>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</si>
  <si>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</si>
  <si>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</si>
  <si>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</si>
  <si>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</si>
  <si>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</si>
  <si>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</si>
  <si>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</si>
  <si>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</si>
  <si>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</si>
  <si>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</si>
  <si>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</si>
  <si>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</si>
  <si>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</si>
  <si>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</si>
  <si>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</si>
  <si>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</si>
  <si>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</si>
  <si>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</si>
  <si>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</si>
  <si>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</si>
  <si>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</si>
  <si>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</si>
  <si>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</si>
  <si>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</si>
  <si>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（令和４年  月現在）</t>
    <rPh sb="1" eb="3">
      <t>レイワ</t>
    </rPh>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</si>
  <si>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</si>
  <si>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</si>
  <si>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</si>
  <si>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</si>
  <si>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</si>
  <si>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</si>
  <si>
    <t>「令和４年度アート・プラットフォーム事業 海外現地のニーズを踏まえた効果的な情報発信に向けた実証事業」実施業務</t>
    <rPh sb="1" eb="3">
      <t>レイワ</t>
    </rPh>
    <rPh sb="4" eb="6">
      <t>ネンド</t>
    </rPh>
    <rPh sb="18" eb="20">
      <t>ジギョウ</t>
    </rPh>
    <rPh sb="21" eb="23">
      <t>カイガイ</t>
    </rPh>
    <rPh sb="23" eb="25">
      <t>ゲンチ</t>
    </rPh>
    <rPh sb="30" eb="31">
      <t>フ</t>
    </rPh>
    <rPh sb="34" eb="36">
      <t>コウカ</t>
    </rPh>
    <rPh sb="36" eb="37">
      <t>テキ</t>
    </rPh>
    <rPh sb="38" eb="40">
      <t>ジョウホウ</t>
    </rPh>
    <rPh sb="40" eb="42">
      <t>ハッシン</t>
    </rPh>
    <rPh sb="43" eb="44">
      <t>ム</t>
    </rPh>
    <rPh sb="46" eb="48">
      <t>ジッショウ</t>
    </rPh>
    <rPh sb="48" eb="50">
      <t>ジギョウ</t>
    </rPh>
    <rPh sb="51" eb="53">
      <t>ジッシ</t>
    </rPh>
    <rPh sb="53" eb="55">
      <t>ギョウム</t>
    </rPh>
    <phoneticPr fontId="3"/>
  </si>
  <si>
    <t>「令和４年度アート・プラットフォーム事業 
海外現地のニーズを踏まえた効果的な情報発信に向けた実証事業」実施業務</t>
    <rPh sb="1" eb="3">
      <t>レイワ</t>
    </rPh>
    <rPh sb="4" eb="6">
      <t>ネンド</t>
    </rPh>
    <rPh sb="18" eb="20">
      <t>ジギョウ</t>
    </rPh>
    <rPh sb="22" eb="24">
      <t>カイガイ</t>
    </rPh>
    <rPh sb="24" eb="26">
      <t>ゲンチ</t>
    </rPh>
    <rPh sb="31" eb="32">
      <t>フ</t>
    </rPh>
    <rPh sb="35" eb="37">
      <t>コウカ</t>
    </rPh>
    <rPh sb="37" eb="38">
      <t>テキ</t>
    </rPh>
    <rPh sb="39" eb="41">
      <t>ジョウホウ</t>
    </rPh>
    <rPh sb="41" eb="43">
      <t>ハッシン</t>
    </rPh>
    <rPh sb="44" eb="45">
      <t>ム</t>
    </rPh>
    <rPh sb="47" eb="49">
      <t>ジッショウ</t>
    </rPh>
    <rPh sb="49" eb="51">
      <t>ジギョウ</t>
    </rPh>
    <rPh sb="52" eb="54">
      <t>ジッシ</t>
    </rPh>
    <rPh sb="54" eb="56">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</si>
</sst>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97">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1" fillId="0" borderId="0" xfId="3" applyAlignment="1">
      <alignment vertical="center"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1" fillId="0" borderId="16" xfId="3" applyBorder="1">
      <alignment vertical="center"/>
    </xf>
    <xf numFmtId="0" fontId="1" fillId="0" borderId="66" xfId="3" applyBorder="1">
      <alignment vertical="center"/>
    </xf>
    <xf numFmtId="0" fontId="1" fillId="0" borderId="11" xfId="3" applyBorder="1">
      <alignment vertical="center"/>
    </xf>
    <xf numFmtId="0" fontId="1" fillId="0" borderId="101" xfId="3" applyBorder="1">
      <alignment vertical="center"/>
    </xf>
    <xf numFmtId="0" fontId="1" fillId="0" borderId="102" xfId="3" applyBorder="1">
      <alignment vertical="center"/>
    </xf>
    <xf numFmtId="0" fontId="1" fillId="0" borderId="13" xfId="3"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9" xfId="3" applyFont="1" applyBorder="1" applyAlignment="1">
      <alignment horizontal="center" vertical="center"/>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justify" vertical="top"/>
    </xf>
    <xf numFmtId="0" fontId="15" fillId="0" borderId="99"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left"/>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24" xfId="3" applyFont="1" applyBorder="1" applyAlignment="1">
      <alignment horizontal="right" vertical="center"/>
    </xf>
    <xf numFmtId="0" fontId="15" fillId="0" borderId="24" xfId="3" applyFont="1" applyBorder="1">
      <alignment vertical="center"/>
    </xf>
    <xf numFmtId="0" fontId="17" fillId="0" borderId="99" xfId="3" applyFont="1" applyBorder="1" applyAlignment="1">
      <alignment horizontal="center" vertical="center" wrapText="1"/>
    </xf>
    <xf numFmtId="0" fontId="17" fillId="0" borderId="71"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9" xfId="3" applyFont="1" applyBorder="1" applyAlignment="1">
      <alignment horizontal="left" vertical="top"/>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70" xfId="3" applyFont="1" applyBorder="1">
      <alignmen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0" fillId="0" borderId="82" xfId="1" applyFont="1" applyBorder="1"/>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tabSelected="1" view="pageBreakPreview" zoomScale="90" zoomScaleNormal="100" zoomScaleSheetLayoutView="90" workbookViewId="0">
      <selection activeCell="A10" sqref="A10"/>
    </sheetView>
  </sheetViews>
  <sheetFormatPr defaultRowHeight="13.5"/>
  <cols>
    <col min="1" max="1" width="87.875" style="166" customWidth="1"/>
    <col min="2" max="256" width="8.75" style="166"/>
    <col min="257" max="257" width="87.875" style="166" customWidth="1"/>
    <col min="258" max="512" width="8.75" style="166"/>
    <col min="513" max="513" width="87.875" style="166" customWidth="1"/>
    <col min="514" max="768" width="8.75" style="166"/>
    <col min="769" max="769" width="87.875" style="166" customWidth="1"/>
    <col min="770" max="1024" width="8.75" style="166"/>
    <col min="1025" max="1025" width="87.875" style="166" customWidth="1"/>
    <col min="1026" max="1280" width="8.75" style="166"/>
    <col min="1281" max="1281" width="87.875" style="166" customWidth="1"/>
    <col min="1282" max="1536" width="8.75" style="166"/>
    <col min="1537" max="1537" width="87.875" style="166" customWidth="1"/>
    <col min="1538" max="1792" width="8.75" style="166"/>
    <col min="1793" max="1793" width="87.875" style="166" customWidth="1"/>
    <col min="1794" max="2048" width="8.75" style="166"/>
    <col min="2049" max="2049" width="87.875" style="166" customWidth="1"/>
    <col min="2050" max="2304" width="8.75" style="166"/>
    <col min="2305" max="2305" width="87.875" style="166" customWidth="1"/>
    <col min="2306" max="2560" width="8.75" style="166"/>
    <col min="2561" max="2561" width="87.875" style="166" customWidth="1"/>
    <col min="2562" max="2816" width="8.75" style="166"/>
    <col min="2817" max="2817" width="87.875" style="166" customWidth="1"/>
    <col min="2818" max="3072" width="8.75" style="166"/>
    <col min="3073" max="3073" width="87.875" style="166" customWidth="1"/>
    <col min="3074" max="3328" width="8.75" style="166"/>
    <col min="3329" max="3329" width="87.875" style="166" customWidth="1"/>
    <col min="3330" max="3584" width="8.75" style="166"/>
    <col min="3585" max="3585" width="87.875" style="166" customWidth="1"/>
    <col min="3586" max="3840" width="8.75" style="166"/>
    <col min="3841" max="3841" width="87.875" style="166" customWidth="1"/>
    <col min="3842" max="4096" width="8.75" style="166"/>
    <col min="4097" max="4097" width="87.875" style="166" customWidth="1"/>
    <col min="4098" max="4352" width="8.75" style="166"/>
    <col min="4353" max="4353" width="87.875" style="166" customWidth="1"/>
    <col min="4354" max="4608" width="8.75" style="166"/>
    <col min="4609" max="4609" width="87.875" style="166" customWidth="1"/>
    <col min="4610" max="4864" width="8.75" style="166"/>
    <col min="4865" max="4865" width="87.875" style="166" customWidth="1"/>
    <col min="4866" max="5120" width="8.75" style="166"/>
    <col min="5121" max="5121" width="87.875" style="166" customWidth="1"/>
    <col min="5122" max="5376" width="8.75" style="166"/>
    <col min="5377" max="5377" width="87.875" style="166" customWidth="1"/>
    <col min="5378" max="5632" width="8.75" style="166"/>
    <col min="5633" max="5633" width="87.875" style="166" customWidth="1"/>
    <col min="5634" max="5888" width="8.75" style="166"/>
    <col min="5889" max="5889" width="87.875" style="166" customWidth="1"/>
    <col min="5890" max="6144" width="8.75" style="166"/>
    <col min="6145" max="6145" width="87.875" style="166" customWidth="1"/>
    <col min="6146" max="6400" width="8.75" style="166"/>
    <col min="6401" max="6401" width="87.875" style="166" customWidth="1"/>
    <col min="6402" max="6656" width="8.75" style="166"/>
    <col min="6657" max="6657" width="87.875" style="166" customWidth="1"/>
    <col min="6658" max="6912" width="8.75" style="166"/>
    <col min="6913" max="6913" width="87.875" style="166" customWidth="1"/>
    <col min="6914" max="7168" width="8.75" style="166"/>
    <col min="7169" max="7169" width="87.875" style="166" customWidth="1"/>
    <col min="7170" max="7424" width="8.75" style="166"/>
    <col min="7425" max="7425" width="87.875" style="166" customWidth="1"/>
    <col min="7426" max="7680" width="8.75" style="166"/>
    <col min="7681" max="7681" width="87.875" style="166" customWidth="1"/>
    <col min="7682" max="7936" width="8.75" style="166"/>
    <col min="7937" max="7937" width="87.875" style="166" customWidth="1"/>
    <col min="7938" max="8192" width="8.75" style="166"/>
    <col min="8193" max="8193" width="87.875" style="166" customWidth="1"/>
    <col min="8194" max="8448" width="8.75" style="166"/>
    <col min="8449" max="8449" width="87.875" style="166" customWidth="1"/>
    <col min="8450" max="8704" width="8.75" style="166"/>
    <col min="8705" max="8705" width="87.875" style="166" customWidth="1"/>
    <col min="8706" max="8960" width="8.75" style="166"/>
    <col min="8961" max="8961" width="87.875" style="166" customWidth="1"/>
    <col min="8962" max="9216" width="8.75" style="166"/>
    <col min="9217" max="9217" width="87.875" style="166" customWidth="1"/>
    <col min="9218" max="9472" width="8.75" style="166"/>
    <col min="9473" max="9473" width="87.875" style="166" customWidth="1"/>
    <col min="9474" max="9728" width="8.75" style="166"/>
    <col min="9729" max="9729" width="87.875" style="166" customWidth="1"/>
    <col min="9730" max="9984" width="8.75" style="166"/>
    <col min="9985" max="9985" width="87.875" style="166" customWidth="1"/>
    <col min="9986" max="10240" width="8.75" style="166"/>
    <col min="10241" max="10241" width="87.875" style="166" customWidth="1"/>
    <col min="10242" max="10496" width="8.75" style="166"/>
    <col min="10497" max="10497" width="87.875" style="166" customWidth="1"/>
    <col min="10498" max="10752" width="8.75" style="166"/>
    <col min="10753" max="10753" width="87.875" style="166" customWidth="1"/>
    <col min="10754" max="11008" width="8.75" style="166"/>
    <col min="11009" max="11009" width="87.875" style="166" customWidth="1"/>
    <col min="11010" max="11264" width="8.75" style="166"/>
    <col min="11265" max="11265" width="87.875" style="166" customWidth="1"/>
    <col min="11266" max="11520" width="8.75" style="166"/>
    <col min="11521" max="11521" width="87.875" style="166" customWidth="1"/>
    <col min="11522" max="11776" width="8.75" style="166"/>
    <col min="11777" max="11777" width="87.875" style="166" customWidth="1"/>
    <col min="11778" max="12032" width="8.75" style="166"/>
    <col min="12033" max="12033" width="87.875" style="166" customWidth="1"/>
    <col min="12034" max="12288" width="8.75" style="166"/>
    <col min="12289" max="12289" width="87.875" style="166" customWidth="1"/>
    <col min="12290" max="12544" width="8.75" style="166"/>
    <col min="12545" max="12545" width="87.875" style="166" customWidth="1"/>
    <col min="12546" max="12800" width="8.75" style="166"/>
    <col min="12801" max="12801" width="87.875" style="166" customWidth="1"/>
    <col min="12802" max="13056" width="8.75" style="166"/>
    <col min="13057" max="13057" width="87.875" style="166" customWidth="1"/>
    <col min="13058" max="13312" width="8.75" style="166"/>
    <col min="13313" max="13313" width="87.875" style="166" customWidth="1"/>
    <col min="13314" max="13568" width="8.75" style="166"/>
    <col min="13569" max="13569" width="87.875" style="166" customWidth="1"/>
    <col min="13570" max="13824" width="8.75" style="166"/>
    <col min="13825" max="13825" width="87.875" style="166" customWidth="1"/>
    <col min="13826" max="14080" width="8.75" style="166"/>
    <col min="14081" max="14081" width="87.875" style="166" customWidth="1"/>
    <col min="14082" max="14336" width="8.75" style="166"/>
    <col min="14337" max="14337" width="87.875" style="166" customWidth="1"/>
    <col min="14338" max="14592" width="8.75" style="166"/>
    <col min="14593" max="14593" width="87.875" style="166" customWidth="1"/>
    <col min="14594" max="14848" width="8.75" style="166"/>
    <col min="14849" max="14849" width="87.875" style="166" customWidth="1"/>
    <col min="14850" max="15104" width="8.75" style="166"/>
    <col min="15105" max="15105" width="87.875" style="166" customWidth="1"/>
    <col min="15106" max="15360" width="8.75" style="166"/>
    <col min="15361" max="15361" width="87.875" style="166" customWidth="1"/>
    <col min="15362" max="15616" width="8.75" style="166"/>
    <col min="15617" max="15617" width="87.875" style="166" customWidth="1"/>
    <col min="15618" max="15872" width="8.75" style="166"/>
    <col min="15873" max="15873" width="87.875" style="166" customWidth="1"/>
    <col min="15874" max="16128" width="8.75" style="166"/>
    <col min="16129" max="16129" width="87.875" style="166" customWidth="1"/>
    <col min="16130" max="16384" width="8.75" style="166"/>
  </cols>
  <sheetData>
    <row r="1" spans="1:20" ht="22.5" customHeight="1">
      <c r="A1" s="189" t="s">
        <v>64</v>
      </c>
    </row>
    <row r="2" spans="1:20" ht="22.5" customHeight="1">
      <c r="A2" s="167"/>
    </row>
    <row r="3" spans="1:20" ht="22.5" customHeight="1">
      <c r="A3" s="202" t="s">
        <v>148</v>
      </c>
    </row>
    <row r="4" spans="1:20" ht="22.5" customHeight="1">
      <c r="A4" s="203"/>
    </row>
    <row r="5" spans="1:20" ht="22.5" customHeight="1">
      <c r="A5" s="201" t="s">
        <v>65</v>
      </c>
    </row>
    <row r="6" spans="1:20" ht="22.5" customHeight="1">
      <c r="A6" s="189"/>
    </row>
    <row r="7" spans="1:20" ht="22.5" customHeight="1">
      <c r="A7" s="189" t="s">
        <v>66</v>
      </c>
    </row>
    <row r="8" spans="1:20" ht="22.5" customHeight="1">
      <c r="A8" s="166" t="s">
        <v>67</v>
      </c>
    </row>
    <row r="9" spans="1:20" ht="22.5" customHeight="1">
      <c r="A9" s="189" t="s">
        <v>68</v>
      </c>
    </row>
    <row r="10" spans="1:20" ht="22.5" customHeight="1">
      <c r="A10" s="189"/>
      <c r="D10" s="204"/>
      <c r="E10" s="205"/>
      <c r="F10" s="205"/>
      <c r="G10" s="205"/>
      <c r="H10" s="205"/>
      <c r="I10" s="205"/>
      <c r="J10" s="205"/>
      <c r="K10" s="205"/>
      <c r="L10" s="205"/>
      <c r="M10" s="205"/>
      <c r="N10" s="205"/>
      <c r="O10" s="205"/>
      <c r="P10" s="205"/>
      <c r="Q10" s="205"/>
      <c r="R10" s="205"/>
      <c r="S10" s="205"/>
      <c r="T10" s="205"/>
    </row>
    <row r="11" spans="1:20" ht="22.5" customHeight="1">
      <c r="A11" s="189" t="s">
        <v>69</v>
      </c>
      <c r="D11" s="205"/>
      <c r="E11" s="205"/>
      <c r="F11" s="205"/>
      <c r="G11" s="205"/>
      <c r="H11" s="205"/>
      <c r="I11" s="205"/>
      <c r="J11" s="205"/>
      <c r="K11" s="205"/>
      <c r="L11" s="205"/>
      <c r="M11" s="205"/>
      <c r="N11" s="205"/>
      <c r="O11" s="205"/>
      <c r="P11" s="205"/>
      <c r="Q11" s="205"/>
      <c r="R11" s="205"/>
      <c r="S11" s="205"/>
      <c r="T11" s="205"/>
    </row>
    <row r="12" spans="1:20" ht="22.5" customHeight="1">
      <c r="A12" s="189"/>
      <c r="D12" s="206"/>
      <c r="E12" s="206"/>
      <c r="F12" s="206"/>
      <c r="G12" s="206"/>
      <c r="H12" s="206"/>
      <c r="I12" s="206"/>
      <c r="J12" s="206"/>
      <c r="K12" s="206"/>
      <c r="L12" s="206"/>
      <c r="M12" s="206"/>
      <c r="N12" s="206"/>
      <c r="O12" s="206"/>
      <c r="P12" s="206"/>
      <c r="Q12" s="206"/>
      <c r="R12" s="206"/>
      <c r="S12" s="206"/>
      <c r="T12" s="206"/>
    </row>
    <row r="13" spans="1:20" ht="22.5" customHeight="1">
      <c r="A13" s="189"/>
      <c r="D13" s="207"/>
      <c r="E13" s="207"/>
      <c r="F13" s="207"/>
      <c r="G13" s="207"/>
      <c r="H13" s="207"/>
      <c r="I13" s="207"/>
      <c r="J13" s="207"/>
      <c r="K13" s="207"/>
      <c r="L13" s="207"/>
      <c r="M13" s="207"/>
      <c r="N13" s="207"/>
      <c r="O13" s="207"/>
      <c r="P13" s="207"/>
      <c r="Q13" s="207"/>
      <c r="R13" s="207"/>
      <c r="S13" s="207"/>
      <c r="T13" s="207"/>
    </row>
    <row r="14" spans="1:20" ht="22.5" customHeight="1">
      <c r="A14" s="189"/>
      <c r="D14" s="168"/>
      <c r="E14" s="168"/>
      <c r="F14" s="168"/>
      <c r="G14" s="168"/>
      <c r="H14" s="168"/>
      <c r="I14" s="168"/>
      <c r="J14" s="168"/>
      <c r="K14" s="168"/>
      <c r="L14" s="168"/>
      <c r="M14" s="168"/>
      <c r="N14" s="168"/>
      <c r="O14" s="168"/>
      <c r="P14" s="168"/>
      <c r="Q14" s="168"/>
      <c r="R14" s="168"/>
      <c r="S14" s="168"/>
      <c r="T14" s="168"/>
    </row>
    <row r="15" spans="1:20" ht="22.5" customHeight="1">
      <c r="A15" s="189" t="s">
        <v>70</v>
      </c>
    </row>
    <row r="16" spans="1:20" ht="22.5" customHeight="1"/>
    <row r="17" spans="1:1" ht="22.5" customHeight="1">
      <c r="A17" s="190" t="s">
        <v>71</v>
      </c>
    </row>
    <row r="18" spans="1:1" ht="22.5" customHeight="1"/>
    <row r="19" spans="1:1" ht="22.5" customHeight="1">
      <c r="A19" s="191"/>
    </row>
    <row r="20" spans="1:1" ht="29.25" customHeight="1">
      <c r="A20" s="166" t="s">
        <v>72</v>
      </c>
    </row>
    <row r="21" spans="1:1" ht="22.5" customHeight="1">
      <c r="A21" s="166" t="s">
        <v>73</v>
      </c>
    </row>
    <row r="22" spans="1:1" ht="22.5" hidden="1" customHeight="1">
      <c r="A22" s="191" t="s">
        <v>74</v>
      </c>
    </row>
    <row r="23" spans="1:1" ht="22.5" hidden="1" customHeight="1">
      <c r="A23" s="166" t="s">
        <v>75</v>
      </c>
    </row>
    <row r="24" spans="1:1" ht="18" hidden="1" customHeight="1">
      <c r="A24" s="166" t="s">
        <v>76</v>
      </c>
    </row>
    <row r="25" spans="1:1" ht="22.5" customHeight="1"/>
    <row r="26" spans="1:1" ht="22.5" customHeight="1">
      <c r="A26" s="166" t="s">
        <v>77</v>
      </c>
    </row>
    <row r="27" spans="1:1" ht="22.5" customHeight="1">
      <c r="A27" s="166" t="s">
        <v>78</v>
      </c>
    </row>
    <row r="28" spans="1:1" ht="22.5" customHeight="1"/>
    <row r="29" spans="1:1" ht="22.5" customHeight="1"/>
    <row r="30" spans="1:1" ht="22.5" customHeight="1"/>
    <row r="31" spans="1:1" ht="22.5" customHeight="1"/>
    <row r="32" spans="1:1" ht="22.5" customHeight="1"/>
    <row r="33" spans="1:1" ht="22.5" customHeight="1">
      <c r="A33" s="169"/>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1">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topLeftCell="B1" zoomScaleNormal="100" zoomScaleSheetLayoutView="100" workbookViewId="0">
      <selection activeCell="E16" sqref="E16:F16"/>
    </sheetView>
  </sheetViews>
  <sheetFormatPr defaultColWidth="8.125" defaultRowHeight="18.75"/>
  <cols>
    <col min="1" max="1" width="1.125" style="170" customWidth="1"/>
    <col min="2" max="2" width="11.875" style="170" customWidth="1"/>
    <col min="3" max="3" width="8.75" style="170" customWidth="1"/>
    <col min="4" max="4" width="6.625" style="170" customWidth="1"/>
    <col min="5" max="5" width="5.5" style="170" customWidth="1"/>
    <col min="6" max="6" width="8.125" style="170"/>
    <col min="7" max="7" width="3.75" style="170" bestFit="1" customWidth="1"/>
    <col min="8" max="8" width="2.75" style="170" customWidth="1"/>
    <col min="9" max="9" width="3.75" style="170" customWidth="1"/>
    <col min="10" max="10" width="1.875" style="170" customWidth="1"/>
    <col min="11" max="11" width="3.75" style="170" customWidth="1"/>
    <col min="12" max="12" width="1.625" style="170" customWidth="1"/>
    <col min="13" max="13" width="3.75" style="170" bestFit="1" customWidth="1"/>
    <col min="14" max="14" width="15.75" style="170" customWidth="1"/>
    <col min="15" max="15" width="3.375" style="170" customWidth="1"/>
    <col min="16" max="16" width="0.625" style="170" customWidth="1"/>
    <col min="17" max="16384" width="8.125" style="170"/>
  </cols>
  <sheetData>
    <row r="1" spans="1:17">
      <c r="A1" s="192"/>
      <c r="B1" s="192"/>
      <c r="C1" s="192"/>
      <c r="D1" s="192"/>
      <c r="E1" s="192"/>
      <c r="F1" s="192"/>
      <c r="G1" s="192"/>
      <c r="H1" s="192"/>
      <c r="I1" s="192"/>
      <c r="J1" s="192"/>
      <c r="K1" s="192"/>
      <c r="L1" s="192"/>
      <c r="M1" s="192"/>
      <c r="N1" s="192"/>
      <c r="O1" s="200" t="s">
        <v>145</v>
      </c>
      <c r="P1" s="192"/>
      <c r="Q1" s="192"/>
    </row>
    <row r="2" spans="1:17">
      <c r="A2" s="192"/>
      <c r="B2" s="213" t="s">
        <v>102</v>
      </c>
      <c r="C2" s="213"/>
      <c r="D2" s="213"/>
      <c r="E2" s="213"/>
      <c r="F2" s="213"/>
      <c r="G2" s="213"/>
      <c r="H2" s="213"/>
      <c r="I2" s="213"/>
      <c r="J2" s="213"/>
      <c r="K2" s="213"/>
      <c r="L2" s="213"/>
      <c r="M2" s="213"/>
      <c r="N2" s="213"/>
      <c r="O2" s="213"/>
      <c r="P2" s="192"/>
      <c r="Q2" s="192"/>
    </row>
    <row r="3" spans="1:17" ht="19.5" thickBot="1">
      <c r="A3" s="192"/>
      <c r="B3" s="192"/>
      <c r="C3" s="192"/>
      <c r="D3" s="192"/>
      <c r="E3" s="192"/>
      <c r="F3" s="192"/>
      <c r="G3" s="192"/>
      <c r="H3" s="192"/>
      <c r="I3" s="192"/>
      <c r="J3" s="192"/>
      <c r="K3" s="192"/>
      <c r="L3" s="192"/>
      <c r="M3" s="192"/>
      <c r="N3" s="219" t="s">
        <v>140</v>
      </c>
      <c r="O3" s="220"/>
      <c r="P3" s="192"/>
      <c r="Q3" s="192"/>
    </row>
    <row r="4" spans="1:17" ht="18.75" customHeight="1" thickBot="1">
      <c r="A4" s="192"/>
      <c r="B4" s="193" t="s">
        <v>101</v>
      </c>
      <c r="C4" s="211"/>
      <c r="D4" s="211"/>
      <c r="E4" s="211"/>
      <c r="F4" s="211"/>
      <c r="G4" s="211"/>
      <c r="H4" s="211"/>
      <c r="I4" s="221" t="s">
        <v>141</v>
      </c>
      <c r="J4" s="221"/>
      <c r="K4" s="221"/>
      <c r="L4" s="211"/>
      <c r="M4" s="211"/>
      <c r="N4" s="211"/>
      <c r="O4" s="212"/>
      <c r="P4" s="192"/>
      <c r="Q4" s="192"/>
    </row>
    <row r="5" spans="1:17" ht="18.75" customHeight="1" thickBot="1">
      <c r="A5" s="192"/>
      <c r="B5" s="194" t="s">
        <v>100</v>
      </c>
      <c r="C5" s="211"/>
      <c r="D5" s="211"/>
      <c r="E5" s="211"/>
      <c r="F5" s="211"/>
      <c r="G5" s="211"/>
      <c r="H5" s="211"/>
      <c r="I5" s="221"/>
      <c r="J5" s="221"/>
      <c r="K5" s="221"/>
      <c r="L5" s="211"/>
      <c r="M5" s="211"/>
      <c r="N5" s="211"/>
      <c r="O5" s="212"/>
      <c r="P5" s="192"/>
      <c r="Q5" s="192"/>
    </row>
    <row r="6" spans="1:17" ht="24" customHeight="1" thickBot="1">
      <c r="A6" s="192"/>
      <c r="B6" s="215" t="s">
        <v>99</v>
      </c>
      <c r="C6" s="227" t="s">
        <v>98</v>
      </c>
      <c r="D6" s="227"/>
      <c r="E6" s="227"/>
      <c r="F6" s="227"/>
      <c r="G6" s="227"/>
      <c r="H6" s="227"/>
      <c r="I6" s="227"/>
      <c r="J6" s="208" t="s">
        <v>97</v>
      </c>
      <c r="K6" s="208"/>
      <c r="L6" s="208"/>
      <c r="M6" s="214"/>
      <c r="N6" s="214"/>
      <c r="O6" s="212"/>
      <c r="P6" s="192"/>
      <c r="Q6" s="192"/>
    </row>
    <row r="7" spans="1:17" ht="24" customHeight="1" thickBot="1">
      <c r="A7" s="192"/>
      <c r="B7" s="216"/>
      <c r="C7" s="227"/>
      <c r="D7" s="227"/>
      <c r="E7" s="227"/>
      <c r="F7" s="227"/>
      <c r="G7" s="227"/>
      <c r="H7" s="227"/>
      <c r="I7" s="227"/>
      <c r="J7" s="208" t="s">
        <v>96</v>
      </c>
      <c r="K7" s="208"/>
      <c r="L7" s="208"/>
      <c r="M7" s="214"/>
      <c r="N7" s="214"/>
      <c r="O7" s="212"/>
      <c r="P7" s="192"/>
      <c r="Q7" s="192"/>
    </row>
    <row r="8" spans="1:17" ht="24" customHeight="1" thickBot="1">
      <c r="A8" s="192"/>
      <c r="B8" s="194" t="s">
        <v>95</v>
      </c>
      <c r="C8" s="195" t="s">
        <v>94</v>
      </c>
      <c r="D8" s="208" t="s">
        <v>93</v>
      </c>
      <c r="E8" s="208"/>
      <c r="F8" s="218" t="s">
        <v>142</v>
      </c>
      <c r="G8" s="218"/>
      <c r="H8" s="218"/>
      <c r="I8" s="218"/>
      <c r="J8" s="218"/>
      <c r="K8" s="218"/>
      <c r="L8" s="218"/>
      <c r="M8" s="218"/>
      <c r="N8" s="218"/>
      <c r="O8" s="212"/>
      <c r="P8" s="192"/>
      <c r="Q8" s="192"/>
    </row>
    <row r="9" spans="1:17" ht="18" customHeight="1" thickBot="1">
      <c r="A9" s="192"/>
      <c r="B9" s="215" t="s">
        <v>92</v>
      </c>
      <c r="C9" s="208" t="s">
        <v>91</v>
      </c>
      <c r="D9" s="208"/>
      <c r="E9" s="208"/>
      <c r="F9" s="208"/>
      <c r="G9" s="208" t="s">
        <v>90</v>
      </c>
      <c r="H9" s="208"/>
      <c r="I9" s="208"/>
      <c r="J9" s="208"/>
      <c r="K9" s="208"/>
      <c r="L9" s="208"/>
      <c r="M9" s="208"/>
      <c r="N9" s="208"/>
      <c r="O9" s="212"/>
      <c r="P9" s="192"/>
      <c r="Q9" s="192"/>
    </row>
    <row r="10" spans="1:17" ht="57" customHeight="1" thickBot="1">
      <c r="A10" s="192"/>
      <c r="B10" s="216"/>
      <c r="C10" s="217"/>
      <c r="D10" s="211"/>
      <c r="E10" s="211"/>
      <c r="F10" s="211"/>
      <c r="G10" s="211"/>
      <c r="H10" s="211"/>
      <c r="I10" s="211"/>
      <c r="J10" s="211"/>
      <c r="K10" s="211"/>
      <c r="L10" s="211"/>
      <c r="M10" s="211"/>
      <c r="N10" s="211"/>
      <c r="O10" s="212"/>
      <c r="P10" s="192"/>
      <c r="Q10" s="192"/>
    </row>
    <row r="11" spans="1:17" ht="72.599999999999994" customHeight="1" thickBot="1">
      <c r="A11" s="192"/>
      <c r="B11" s="194" t="s">
        <v>89</v>
      </c>
      <c r="C11" s="211"/>
      <c r="D11" s="211"/>
      <c r="E11" s="211"/>
      <c r="F11" s="211"/>
      <c r="G11" s="211"/>
      <c r="H11" s="211"/>
      <c r="I11" s="211"/>
      <c r="J11" s="211"/>
      <c r="K11" s="211"/>
      <c r="L11" s="211"/>
      <c r="M11" s="211"/>
      <c r="N11" s="211"/>
      <c r="O11" s="212"/>
      <c r="P11" s="192"/>
      <c r="Q11" s="192"/>
    </row>
    <row r="12" spans="1:17" ht="73.900000000000006" customHeight="1" thickBot="1">
      <c r="A12" s="192"/>
      <c r="B12" s="194" t="s">
        <v>88</v>
      </c>
      <c r="C12" s="211"/>
      <c r="D12" s="211"/>
      <c r="E12" s="211"/>
      <c r="F12" s="211"/>
      <c r="G12" s="211"/>
      <c r="H12" s="211"/>
      <c r="I12" s="211"/>
      <c r="J12" s="211"/>
      <c r="K12" s="211"/>
      <c r="L12" s="211"/>
      <c r="M12" s="211"/>
      <c r="N12" s="211"/>
      <c r="O12" s="212"/>
      <c r="P12" s="192"/>
      <c r="Q12" s="192"/>
    </row>
    <row r="13" spans="1:17" ht="100.5" customHeight="1">
      <c r="A13" s="192"/>
      <c r="B13" s="228" t="s">
        <v>87</v>
      </c>
      <c r="C13" s="230"/>
      <c r="D13" s="231"/>
      <c r="E13" s="231"/>
      <c r="F13" s="231"/>
      <c r="G13" s="231"/>
      <c r="H13" s="231"/>
      <c r="I13" s="231"/>
      <c r="J13" s="231"/>
      <c r="K13" s="231"/>
      <c r="L13" s="231"/>
      <c r="M13" s="231"/>
      <c r="N13" s="231"/>
      <c r="O13" s="232"/>
      <c r="P13" s="192"/>
      <c r="Q13" s="192"/>
    </row>
    <row r="14" spans="1:17" ht="101.25" customHeight="1" thickBot="1">
      <c r="A14" s="192"/>
      <c r="B14" s="229"/>
      <c r="C14" s="233"/>
      <c r="D14" s="220"/>
      <c r="E14" s="220"/>
      <c r="F14" s="220"/>
      <c r="G14" s="220"/>
      <c r="H14" s="220"/>
      <c r="I14" s="220"/>
      <c r="J14" s="220"/>
      <c r="K14" s="220"/>
      <c r="L14" s="220"/>
      <c r="M14" s="220"/>
      <c r="N14" s="220"/>
      <c r="O14" s="234"/>
      <c r="P14" s="192"/>
      <c r="Q14" s="192"/>
    </row>
    <row r="15" spans="1:17" ht="18.75" customHeight="1" thickBot="1">
      <c r="A15" s="192"/>
      <c r="B15" s="215" t="s">
        <v>86</v>
      </c>
      <c r="C15" s="208" t="s">
        <v>85</v>
      </c>
      <c r="D15" s="208"/>
      <c r="E15" s="208" t="s">
        <v>84</v>
      </c>
      <c r="F15" s="208"/>
      <c r="G15" s="208"/>
      <c r="H15" s="208" t="s">
        <v>84</v>
      </c>
      <c r="I15" s="208"/>
      <c r="J15" s="208"/>
      <c r="K15" s="208"/>
      <c r="L15" s="208"/>
      <c r="M15" s="208"/>
      <c r="N15" s="208" t="s">
        <v>84</v>
      </c>
      <c r="O15" s="212"/>
      <c r="P15" s="192"/>
      <c r="Q15" s="192"/>
    </row>
    <row r="16" spans="1:17" ht="18.75" customHeight="1" thickBot="1">
      <c r="A16" s="192"/>
      <c r="B16" s="222"/>
      <c r="C16" s="208" t="s">
        <v>83</v>
      </c>
      <c r="D16" s="208"/>
      <c r="E16" s="225"/>
      <c r="F16" s="226"/>
      <c r="G16" s="196" t="s">
        <v>79</v>
      </c>
      <c r="H16" s="209"/>
      <c r="I16" s="210"/>
      <c r="J16" s="210"/>
      <c r="K16" s="210"/>
      <c r="L16" s="210"/>
      <c r="M16" s="196" t="s">
        <v>79</v>
      </c>
      <c r="N16" s="197"/>
      <c r="O16" s="196" t="s">
        <v>79</v>
      </c>
      <c r="P16" s="192"/>
      <c r="Q16" s="192"/>
    </row>
    <row r="17" spans="1:17" ht="18.75" customHeight="1" thickBot="1">
      <c r="A17" s="192"/>
      <c r="B17" s="222"/>
      <c r="C17" s="223" t="s">
        <v>82</v>
      </c>
      <c r="D17" s="224"/>
      <c r="E17" s="225"/>
      <c r="F17" s="226"/>
      <c r="G17" s="198" t="s">
        <v>79</v>
      </c>
      <c r="H17" s="209"/>
      <c r="I17" s="210"/>
      <c r="J17" s="210"/>
      <c r="K17" s="210"/>
      <c r="L17" s="210"/>
      <c r="M17" s="198" t="s">
        <v>79</v>
      </c>
      <c r="N17" s="199"/>
      <c r="O17" s="198" t="s">
        <v>79</v>
      </c>
      <c r="P17" s="192"/>
      <c r="Q17" s="192"/>
    </row>
    <row r="18" spans="1:17" ht="18.75" customHeight="1" thickBot="1">
      <c r="A18" s="192"/>
      <c r="B18" s="222"/>
      <c r="C18" s="223" t="s">
        <v>81</v>
      </c>
      <c r="D18" s="224"/>
      <c r="E18" s="225"/>
      <c r="F18" s="226"/>
      <c r="G18" s="198" t="s">
        <v>79</v>
      </c>
      <c r="H18" s="209"/>
      <c r="I18" s="210"/>
      <c r="J18" s="210"/>
      <c r="K18" s="210"/>
      <c r="L18" s="210"/>
      <c r="M18" s="198" t="s">
        <v>79</v>
      </c>
      <c r="N18" s="199"/>
      <c r="O18" s="198" t="s">
        <v>79</v>
      </c>
      <c r="P18" s="192"/>
      <c r="Q18" s="192"/>
    </row>
    <row r="19" spans="1:17" ht="18.75" customHeight="1" thickBot="1">
      <c r="A19" s="192"/>
      <c r="B19" s="216"/>
      <c r="C19" s="223" t="s">
        <v>80</v>
      </c>
      <c r="D19" s="224"/>
      <c r="E19" s="225"/>
      <c r="F19" s="226"/>
      <c r="G19" s="198" t="s">
        <v>79</v>
      </c>
      <c r="H19" s="209"/>
      <c r="I19" s="210"/>
      <c r="J19" s="210"/>
      <c r="K19" s="210"/>
      <c r="L19" s="210"/>
      <c r="M19" s="198" t="s">
        <v>79</v>
      </c>
      <c r="N19" s="199"/>
      <c r="O19" s="198" t="s">
        <v>79</v>
      </c>
      <c r="P19" s="192"/>
      <c r="Q19" s="192"/>
    </row>
    <row r="20" spans="1:17">
      <c r="B20" s="172"/>
      <c r="C20" s="172"/>
      <c r="D20" s="172"/>
      <c r="E20" s="172"/>
      <c r="F20" s="172"/>
      <c r="G20" s="172"/>
      <c r="H20" s="172"/>
      <c r="I20" s="172"/>
      <c r="J20" s="172"/>
      <c r="K20" s="172"/>
      <c r="L20" s="172"/>
      <c r="M20" s="172"/>
      <c r="N20" s="172"/>
    </row>
    <row r="21" spans="1:17">
      <c r="B21" s="171"/>
    </row>
  </sheetData>
  <mergeCells count="39">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C9:F9"/>
    <mergeCell ref="H18:L18"/>
    <mergeCell ref="C12:O12"/>
    <mergeCell ref="C15:D15"/>
    <mergeCell ref="E15:G15"/>
    <mergeCell ref="H15:M15"/>
    <mergeCell ref="N15:O15"/>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1"/>
  <sheetViews>
    <sheetView view="pageBreakPreview" zoomScaleNormal="100" zoomScaleSheetLayoutView="100" workbookViewId="0">
      <selection activeCell="K11" sqref="K11"/>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2" spans="1:26" ht="21" customHeight="1">
      <c r="T2" s="22" t="s">
        <v>146</v>
      </c>
    </row>
    <row r="3" spans="1:26" ht="21" customHeight="1">
      <c r="A3" s="237" t="s">
        <v>103</v>
      </c>
      <c r="B3" s="238"/>
      <c r="C3" s="238"/>
      <c r="D3" s="238"/>
      <c r="E3" s="238"/>
      <c r="F3" s="238"/>
      <c r="G3" s="238"/>
      <c r="H3" s="238"/>
      <c r="I3" s="238"/>
      <c r="J3" s="238"/>
      <c r="K3" s="238"/>
      <c r="L3" s="238"/>
      <c r="M3" s="238"/>
      <c r="N3" s="238"/>
      <c r="O3" s="238"/>
      <c r="P3" s="238"/>
      <c r="Q3" s="238"/>
      <c r="R3" s="238"/>
      <c r="S3" s="238"/>
      <c r="T3" s="238"/>
      <c r="U3" s="238"/>
    </row>
    <row r="4" spans="1:26" ht="15" customHeight="1"/>
    <row r="5" spans="1:26" ht="15" customHeight="1">
      <c r="B5" s="7" t="s">
        <v>104</v>
      </c>
    </row>
    <row r="6" spans="1:26" ht="15" customHeight="1"/>
    <row r="7" spans="1:26" ht="15" customHeight="1">
      <c r="B7" s="7" t="s">
        <v>105</v>
      </c>
    </row>
    <row r="8" spans="1:26" ht="15" customHeight="1">
      <c r="C8" s="16"/>
      <c r="D8" s="235" t="s">
        <v>147</v>
      </c>
      <c r="E8" s="239"/>
      <c r="F8" s="239"/>
      <c r="G8" s="239"/>
      <c r="H8" s="239"/>
      <c r="I8" s="239"/>
      <c r="J8" s="239"/>
      <c r="K8" s="239"/>
      <c r="L8" s="239"/>
      <c r="M8" s="239"/>
      <c r="N8" s="239"/>
      <c r="O8" s="239"/>
      <c r="P8" s="239"/>
      <c r="Q8" s="239"/>
      <c r="R8" s="239"/>
      <c r="S8" s="239"/>
      <c r="T8" s="173"/>
    </row>
    <row r="9" spans="1:26" ht="15" customHeight="1">
      <c r="D9" s="239"/>
      <c r="E9" s="239"/>
      <c r="F9" s="239"/>
      <c r="G9" s="239"/>
      <c r="H9" s="239"/>
      <c r="I9" s="239"/>
      <c r="J9" s="239"/>
      <c r="K9" s="239"/>
      <c r="L9" s="239"/>
      <c r="M9" s="239"/>
      <c r="N9" s="239"/>
      <c r="O9" s="239"/>
      <c r="P9" s="239"/>
      <c r="Q9" s="239"/>
      <c r="R9" s="239"/>
      <c r="S9" s="239"/>
      <c r="T9" s="173"/>
    </row>
    <row r="10" spans="1:26" ht="15" customHeight="1">
      <c r="D10" s="174"/>
      <c r="E10" s="174"/>
      <c r="F10" s="174"/>
      <c r="G10" s="174"/>
      <c r="H10" s="174"/>
      <c r="I10" s="174"/>
      <c r="J10" s="174"/>
      <c r="K10" s="174"/>
      <c r="L10" s="174"/>
      <c r="M10" s="174"/>
      <c r="N10" s="174"/>
      <c r="O10" s="174"/>
      <c r="P10" s="174"/>
      <c r="Q10" s="174"/>
      <c r="R10" s="174"/>
      <c r="S10" s="174"/>
      <c r="T10" s="174"/>
      <c r="Z10" s="166"/>
    </row>
    <row r="11" spans="1:26" ht="15" customHeight="1">
      <c r="D11" s="175"/>
      <c r="E11" s="175"/>
      <c r="F11" s="175"/>
      <c r="G11" s="175"/>
      <c r="H11" s="175"/>
      <c r="I11" s="175"/>
      <c r="J11" s="175"/>
      <c r="K11" s="175"/>
      <c r="L11" s="175"/>
      <c r="M11" s="175"/>
      <c r="N11" s="175"/>
      <c r="O11" s="175"/>
      <c r="P11" s="175"/>
      <c r="Q11" s="175"/>
      <c r="R11" s="175"/>
      <c r="S11" s="175"/>
      <c r="T11" s="175"/>
      <c r="Z11" s="166"/>
    </row>
    <row r="12" spans="1:26" ht="15" customHeight="1">
      <c r="D12" s="176"/>
      <c r="E12" s="176"/>
      <c r="F12" s="176"/>
      <c r="G12" s="176"/>
      <c r="H12" s="176"/>
      <c r="I12" s="176"/>
      <c r="J12" s="176"/>
      <c r="K12" s="176"/>
      <c r="L12" s="176"/>
      <c r="M12" s="176"/>
      <c r="N12" s="176"/>
      <c r="O12" s="176"/>
      <c r="P12" s="176"/>
      <c r="Q12" s="176"/>
      <c r="R12" s="176"/>
      <c r="S12" s="176"/>
      <c r="T12" s="176"/>
      <c r="Z12" s="166"/>
    </row>
    <row r="13" spans="1:26" ht="15" customHeight="1">
      <c r="D13" s="168"/>
      <c r="E13" s="168"/>
      <c r="F13" s="168"/>
      <c r="G13" s="168"/>
      <c r="H13" s="168"/>
      <c r="I13" s="168"/>
      <c r="J13" s="168"/>
      <c r="K13" s="168"/>
      <c r="L13" s="168"/>
      <c r="M13" s="168"/>
      <c r="N13" s="168"/>
      <c r="O13" s="168"/>
      <c r="P13" s="168"/>
      <c r="Q13" s="168"/>
      <c r="R13" s="168"/>
      <c r="S13" s="168"/>
      <c r="T13" s="168"/>
      <c r="Z13" s="166"/>
    </row>
    <row r="14" spans="1:26" ht="15" customHeight="1">
      <c r="B14" s="7" t="s">
        <v>106</v>
      </c>
    </row>
    <row r="15" spans="1:26" ht="15" customHeight="1">
      <c r="D15" s="7" t="s">
        <v>107</v>
      </c>
    </row>
    <row r="16" spans="1:26" ht="15" customHeight="1"/>
    <row r="17" spans="2:8" ht="15" customHeight="1"/>
    <row r="18" spans="2:8" ht="15" customHeight="1">
      <c r="B18" s="7" t="s">
        <v>108</v>
      </c>
    </row>
    <row r="19" spans="2:8" ht="15" customHeight="1">
      <c r="C19" s="16"/>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B25" s="7" t="s">
        <v>109</v>
      </c>
    </row>
    <row r="26" spans="2:8" ht="15" customHeight="1">
      <c r="B26" s="7" t="s">
        <v>110</v>
      </c>
      <c r="C26" s="16"/>
    </row>
    <row r="27" spans="2:8" ht="15" customHeight="1">
      <c r="C27" s="16"/>
      <c r="F27" s="240"/>
      <c r="G27" s="240"/>
      <c r="H27" s="240"/>
    </row>
    <row r="28" spans="2:8" ht="15" customHeight="1">
      <c r="C28" s="16"/>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row r="35" spans="2:20" ht="15" customHeight="1">
      <c r="B35" s="7" t="s">
        <v>111</v>
      </c>
    </row>
    <row r="36" spans="2:20" ht="15" customHeight="1"/>
    <row r="37" spans="2:20" ht="15" customHeight="1">
      <c r="B37" s="241" t="s">
        <v>112</v>
      </c>
      <c r="C37" s="242"/>
      <c r="D37" s="242"/>
      <c r="E37" s="242"/>
      <c r="F37" s="241" t="s">
        <v>113</v>
      </c>
      <c r="G37" s="243"/>
      <c r="H37" s="243"/>
      <c r="I37" s="243"/>
      <c r="J37" s="243"/>
      <c r="K37" s="243"/>
      <c r="L37" s="244"/>
      <c r="M37" s="241" t="s">
        <v>114</v>
      </c>
      <c r="N37" s="243"/>
      <c r="O37" s="242"/>
      <c r="P37" s="242"/>
      <c r="Q37" s="242"/>
      <c r="R37" s="242"/>
      <c r="S37" s="242"/>
      <c r="T37" s="245"/>
    </row>
    <row r="38" spans="2:20" ht="15" customHeight="1">
      <c r="B38" s="246"/>
      <c r="C38" s="247"/>
      <c r="D38" s="247"/>
      <c r="E38" s="248"/>
      <c r="F38" s="19"/>
      <c r="L38" s="177"/>
      <c r="T38" s="177"/>
    </row>
    <row r="39" spans="2:20" ht="15" customHeight="1">
      <c r="B39" s="249"/>
      <c r="C39" s="236"/>
      <c r="D39" s="236"/>
      <c r="E39" s="250"/>
      <c r="F39" s="19"/>
      <c r="L39" s="177"/>
      <c r="T39" s="177"/>
    </row>
    <row r="40" spans="2:20" ht="15" customHeight="1">
      <c r="B40" s="251"/>
      <c r="C40" s="252"/>
      <c r="D40" s="252"/>
      <c r="E40" s="253"/>
      <c r="F40" s="14"/>
      <c r="G40" s="178"/>
      <c r="H40" s="178"/>
      <c r="I40" s="178"/>
      <c r="J40" s="178"/>
      <c r="K40" s="178"/>
      <c r="L40" s="179"/>
      <c r="M40" s="178"/>
      <c r="N40" s="178"/>
      <c r="O40" s="178"/>
      <c r="P40" s="178"/>
      <c r="Q40" s="178"/>
      <c r="S40" s="178"/>
      <c r="T40" s="179"/>
    </row>
    <row r="41" spans="2:20" ht="15" customHeight="1">
      <c r="R41" s="17"/>
    </row>
    <row r="42" spans="2:20" ht="15" customHeight="1">
      <c r="B42" s="7" t="s">
        <v>115</v>
      </c>
    </row>
    <row r="43" spans="2:20" ht="15" customHeight="1"/>
    <row r="44" spans="2:20" ht="15" customHeight="1">
      <c r="B44" s="241" t="s">
        <v>116</v>
      </c>
      <c r="C44" s="242"/>
      <c r="D44" s="242"/>
      <c r="E44" s="245"/>
      <c r="F44" s="241" t="s">
        <v>117</v>
      </c>
      <c r="G44" s="242"/>
      <c r="H44" s="242"/>
      <c r="I44" s="242"/>
      <c r="J44" s="242"/>
      <c r="K44" s="242"/>
      <c r="L44" s="242"/>
      <c r="M44" s="242"/>
      <c r="N44" s="242"/>
      <c r="O44" s="242"/>
      <c r="P44" s="242"/>
      <c r="Q44" s="242"/>
      <c r="R44" s="242"/>
      <c r="S44" s="242"/>
      <c r="T44" s="245"/>
    </row>
    <row r="45" spans="2:20" ht="15" customHeight="1">
      <c r="B45" s="19"/>
      <c r="E45" s="177"/>
      <c r="F45" s="180"/>
      <c r="G45" s="166"/>
      <c r="H45" s="166"/>
      <c r="I45" s="166"/>
      <c r="J45" s="166"/>
      <c r="K45" s="166"/>
      <c r="L45" s="166"/>
      <c r="M45" s="166"/>
      <c r="N45" s="166"/>
      <c r="O45" s="166"/>
      <c r="P45" s="166"/>
      <c r="Q45" s="166"/>
      <c r="R45" s="166"/>
      <c r="S45" s="166"/>
      <c r="T45" s="181"/>
    </row>
    <row r="46" spans="2:20" ht="15" customHeight="1">
      <c r="B46" s="19"/>
      <c r="E46" s="177"/>
      <c r="F46" s="180"/>
      <c r="G46" s="166"/>
      <c r="H46" s="166"/>
      <c r="I46" s="166"/>
      <c r="J46" s="166"/>
      <c r="K46" s="166"/>
      <c r="L46" s="166"/>
      <c r="M46" s="166"/>
      <c r="N46" s="166"/>
      <c r="O46" s="166"/>
      <c r="P46" s="166"/>
      <c r="Q46" s="166"/>
      <c r="R46" s="166"/>
      <c r="S46" s="166"/>
      <c r="T46" s="181"/>
    </row>
    <row r="47" spans="2:20" ht="15" customHeight="1">
      <c r="B47" s="19"/>
      <c r="E47" s="177"/>
      <c r="F47" s="180"/>
      <c r="G47" s="166"/>
      <c r="H47" s="166"/>
      <c r="I47" s="166"/>
      <c r="J47" s="166"/>
      <c r="K47" s="166"/>
      <c r="L47" s="166"/>
      <c r="M47" s="166"/>
      <c r="N47" s="166"/>
      <c r="O47" s="166"/>
      <c r="P47" s="166"/>
      <c r="Q47" s="166"/>
      <c r="R47" s="166"/>
      <c r="S47" s="166"/>
      <c r="T47" s="181"/>
    </row>
    <row r="48" spans="2:20" ht="15" customHeight="1">
      <c r="B48" s="19"/>
      <c r="E48" s="177"/>
      <c r="F48" s="180"/>
      <c r="G48" s="166"/>
      <c r="H48" s="166"/>
      <c r="I48" s="166"/>
      <c r="J48" s="166"/>
      <c r="K48" s="166"/>
      <c r="L48" s="166"/>
      <c r="M48" s="166"/>
      <c r="N48" s="166"/>
      <c r="O48" s="166"/>
      <c r="P48" s="166"/>
      <c r="Q48" s="166"/>
      <c r="R48" s="166"/>
      <c r="S48" s="166"/>
      <c r="T48" s="181"/>
    </row>
    <row r="49" spans="2:20" ht="15" customHeight="1">
      <c r="B49" s="14"/>
      <c r="C49" s="178"/>
      <c r="D49" s="178"/>
      <c r="E49" s="179"/>
      <c r="F49" s="182"/>
      <c r="G49" s="183"/>
      <c r="H49" s="183"/>
      <c r="I49" s="183"/>
      <c r="J49" s="183"/>
      <c r="K49" s="183"/>
      <c r="L49" s="183"/>
      <c r="M49" s="183"/>
      <c r="N49" s="183"/>
      <c r="O49" s="183"/>
      <c r="P49" s="183"/>
      <c r="Q49" s="183"/>
      <c r="R49" s="183"/>
      <c r="S49" s="183"/>
      <c r="T49" s="184"/>
    </row>
    <row r="50" spans="2:20" ht="15" customHeight="1"/>
    <row r="51" spans="2:20" ht="15" customHeight="1">
      <c r="B51" s="235" t="s">
        <v>139</v>
      </c>
      <c r="C51" s="236"/>
      <c r="D51" s="236"/>
      <c r="E51" s="236"/>
      <c r="F51" s="236"/>
      <c r="G51" s="236"/>
      <c r="H51" s="236"/>
      <c r="I51" s="236"/>
      <c r="J51" s="236"/>
      <c r="K51" s="236"/>
      <c r="L51" s="236"/>
      <c r="M51" s="236"/>
      <c r="N51" s="236"/>
      <c r="O51" s="236"/>
      <c r="P51" s="236"/>
      <c r="Q51" s="236"/>
      <c r="R51" s="236"/>
      <c r="S51" s="236"/>
      <c r="T51" s="236"/>
    </row>
    <row r="52" spans="2:20" ht="15" customHeight="1">
      <c r="B52" s="236"/>
      <c r="C52" s="236"/>
      <c r="D52" s="236"/>
      <c r="E52" s="236"/>
      <c r="F52" s="236"/>
      <c r="G52" s="236"/>
      <c r="H52" s="236"/>
      <c r="I52" s="236"/>
      <c r="J52" s="236"/>
      <c r="K52" s="236"/>
      <c r="L52" s="236"/>
      <c r="M52" s="236"/>
      <c r="N52" s="236"/>
      <c r="O52" s="236"/>
      <c r="P52" s="236"/>
      <c r="Q52" s="236"/>
      <c r="R52" s="236"/>
      <c r="S52" s="236"/>
      <c r="T52" s="236"/>
    </row>
    <row r="53" spans="2:20" ht="15" customHeight="1">
      <c r="B53" s="236"/>
      <c r="C53" s="236"/>
      <c r="D53" s="236"/>
      <c r="E53" s="236"/>
      <c r="F53" s="236"/>
      <c r="G53" s="236"/>
      <c r="H53" s="236"/>
      <c r="I53" s="236"/>
      <c r="J53" s="236"/>
      <c r="K53" s="236"/>
      <c r="L53" s="236"/>
      <c r="M53" s="236"/>
      <c r="N53" s="236"/>
      <c r="O53" s="236"/>
      <c r="P53" s="236"/>
      <c r="Q53" s="236"/>
      <c r="R53" s="236"/>
      <c r="S53" s="236"/>
      <c r="T53" s="236"/>
    </row>
    <row r="54" spans="2:20" ht="15" customHeight="1">
      <c r="B54" s="236"/>
      <c r="C54" s="236"/>
      <c r="D54" s="236"/>
      <c r="E54" s="236"/>
      <c r="F54" s="236"/>
      <c r="G54" s="236"/>
      <c r="H54" s="236"/>
      <c r="I54" s="236"/>
      <c r="J54" s="236"/>
      <c r="K54" s="236"/>
      <c r="L54" s="236"/>
      <c r="M54" s="236"/>
      <c r="N54" s="236"/>
      <c r="O54" s="236"/>
      <c r="P54" s="236"/>
      <c r="Q54" s="236"/>
      <c r="R54" s="236"/>
      <c r="S54" s="236"/>
      <c r="T54" s="236"/>
    </row>
    <row r="55" spans="2:20" ht="15" customHeight="1">
      <c r="B55" s="236"/>
      <c r="C55" s="236"/>
      <c r="D55" s="236"/>
      <c r="E55" s="236"/>
      <c r="F55" s="236"/>
      <c r="G55" s="236"/>
      <c r="H55" s="236"/>
      <c r="I55" s="236"/>
      <c r="J55" s="236"/>
      <c r="K55" s="236"/>
      <c r="L55" s="236"/>
      <c r="M55" s="236"/>
      <c r="N55" s="236"/>
      <c r="O55" s="236"/>
      <c r="P55" s="236"/>
      <c r="Q55" s="236"/>
      <c r="R55" s="236"/>
      <c r="S55" s="236"/>
      <c r="T55" s="236"/>
    </row>
    <row r="56" spans="2:20" ht="15" customHeight="1">
      <c r="B56" s="236"/>
      <c r="C56" s="236"/>
      <c r="D56" s="236"/>
      <c r="E56" s="236"/>
      <c r="F56" s="236"/>
      <c r="G56" s="236"/>
      <c r="H56" s="236"/>
      <c r="I56" s="236"/>
      <c r="J56" s="236"/>
      <c r="K56" s="236"/>
      <c r="L56" s="236"/>
      <c r="M56" s="236"/>
      <c r="N56" s="236"/>
      <c r="O56" s="236"/>
      <c r="P56" s="236"/>
      <c r="Q56" s="236"/>
      <c r="R56" s="236"/>
      <c r="S56" s="236"/>
      <c r="T56" s="236"/>
    </row>
    <row r="57" spans="2:20" ht="15" customHeight="1">
      <c r="B57" s="166"/>
      <c r="C57" s="166"/>
      <c r="D57" s="166"/>
      <c r="E57" s="166"/>
      <c r="F57" s="166"/>
      <c r="G57" s="166"/>
      <c r="H57" s="166"/>
      <c r="I57" s="166"/>
      <c r="J57" s="166"/>
      <c r="K57" s="166"/>
      <c r="L57" s="166"/>
      <c r="M57" s="166"/>
      <c r="N57" s="166"/>
      <c r="O57" s="166"/>
      <c r="P57" s="166"/>
      <c r="Q57" s="166"/>
      <c r="R57" s="166"/>
      <c r="S57" s="166"/>
      <c r="T57" s="166"/>
    </row>
    <row r="58" spans="2:20" ht="15" customHeight="1">
      <c r="B58" s="7" t="s">
        <v>118</v>
      </c>
    </row>
    <row r="59" spans="2:20" ht="15" customHeight="1"/>
    <row r="60" spans="2:20" ht="15" customHeight="1">
      <c r="B60" s="7" t="s">
        <v>119</v>
      </c>
    </row>
    <row r="61" spans="2:20" ht="15" customHeight="1">
      <c r="B61" s="254" t="s">
        <v>120</v>
      </c>
      <c r="C61" s="255"/>
      <c r="D61" s="255"/>
      <c r="E61" s="255"/>
      <c r="F61" s="255"/>
      <c r="G61" s="255"/>
      <c r="H61" s="256"/>
      <c r="I61" s="185"/>
      <c r="J61" s="17"/>
      <c r="K61" s="17"/>
      <c r="L61" s="17"/>
      <c r="M61" s="17"/>
      <c r="N61" s="17"/>
      <c r="O61" s="17"/>
      <c r="P61" s="17"/>
      <c r="Q61" s="17"/>
      <c r="R61" s="17"/>
      <c r="S61" s="17"/>
      <c r="T61" s="186"/>
    </row>
    <row r="62" spans="2:20" ht="15" customHeight="1">
      <c r="B62" s="19"/>
      <c r="T62" s="177"/>
    </row>
    <row r="63" spans="2:20" ht="15" customHeight="1">
      <c r="B63" s="19"/>
      <c r="T63" s="177"/>
    </row>
    <row r="64" spans="2:20" ht="15" customHeight="1">
      <c r="B64" s="254" t="s">
        <v>121</v>
      </c>
      <c r="C64" s="255"/>
      <c r="D64" s="255"/>
      <c r="E64" s="255"/>
      <c r="F64" s="255"/>
      <c r="G64" s="255"/>
      <c r="H64" s="256"/>
      <c r="I64" s="185"/>
      <c r="J64" s="17"/>
      <c r="K64" s="17"/>
      <c r="L64" s="17"/>
      <c r="M64" s="17"/>
      <c r="N64" s="17"/>
      <c r="O64" s="17"/>
      <c r="P64" s="17"/>
      <c r="Q64" s="17"/>
      <c r="R64" s="17"/>
      <c r="S64" s="17"/>
      <c r="T64" s="186"/>
    </row>
    <row r="65" spans="2:20" ht="15" customHeight="1">
      <c r="B65" s="19"/>
      <c r="T65" s="177"/>
    </row>
    <row r="66" spans="2:20" ht="15" customHeight="1">
      <c r="B66" s="19"/>
      <c r="T66" s="177"/>
    </row>
    <row r="67" spans="2:20" ht="15" customHeight="1">
      <c r="B67" s="14"/>
      <c r="C67" s="178"/>
      <c r="D67" s="178"/>
      <c r="E67" s="178"/>
      <c r="F67" s="178"/>
      <c r="G67" s="178"/>
      <c r="H67" s="178"/>
      <c r="I67" s="178"/>
      <c r="J67" s="178"/>
      <c r="K67" s="178"/>
      <c r="L67" s="178"/>
      <c r="M67" s="178"/>
      <c r="N67" s="178"/>
      <c r="O67" s="178"/>
      <c r="P67" s="178"/>
      <c r="Q67" s="178"/>
      <c r="R67" s="178"/>
      <c r="S67" s="178"/>
      <c r="T67" s="179"/>
    </row>
    <row r="68" spans="2:20" ht="15" customHeight="1">
      <c r="B68" s="254" t="s">
        <v>122</v>
      </c>
      <c r="C68" s="255"/>
      <c r="D68" s="255"/>
      <c r="E68" s="255"/>
      <c r="F68" s="255"/>
      <c r="G68" s="255"/>
      <c r="H68" s="256"/>
      <c r="I68" s="185"/>
      <c r="J68" s="17"/>
      <c r="K68" s="17"/>
      <c r="L68" s="17"/>
      <c r="M68" s="17"/>
      <c r="N68" s="17"/>
      <c r="O68" s="17"/>
      <c r="P68" s="17"/>
      <c r="Q68" s="17"/>
      <c r="R68" s="17"/>
      <c r="S68" s="17"/>
      <c r="T68" s="186"/>
    </row>
    <row r="69" spans="2:20" ht="15" customHeight="1">
      <c r="B69" s="19"/>
      <c r="T69" s="177"/>
    </row>
    <row r="70" spans="2:20" ht="15" customHeight="1">
      <c r="B70" s="19"/>
      <c r="T70" s="177"/>
    </row>
    <row r="71" spans="2:20" ht="15" customHeight="1">
      <c r="B71" s="14"/>
      <c r="C71" s="178"/>
      <c r="D71" s="178"/>
      <c r="E71" s="178"/>
      <c r="F71" s="178"/>
      <c r="G71" s="178"/>
      <c r="H71" s="178"/>
      <c r="I71" s="178"/>
      <c r="J71" s="178"/>
      <c r="K71" s="178"/>
      <c r="L71" s="178"/>
      <c r="M71" s="178"/>
      <c r="N71" s="178"/>
      <c r="O71" s="178"/>
      <c r="P71" s="178"/>
      <c r="Q71" s="178"/>
      <c r="R71" s="178"/>
      <c r="S71" s="178"/>
      <c r="T71" s="179"/>
    </row>
    <row r="72" spans="2:20" ht="15" customHeight="1">
      <c r="B72" s="254" t="s">
        <v>123</v>
      </c>
      <c r="C72" s="255"/>
      <c r="D72" s="255"/>
      <c r="E72" s="255"/>
      <c r="F72" s="255"/>
      <c r="G72" s="255"/>
      <c r="H72" s="256"/>
      <c r="I72" s="166"/>
      <c r="T72" s="177"/>
    </row>
    <row r="73" spans="2:20" ht="15" customHeight="1">
      <c r="B73" s="19"/>
      <c r="T73" s="177"/>
    </row>
    <row r="74" spans="2:20" ht="15" customHeight="1">
      <c r="B74" s="257"/>
      <c r="C74" s="258"/>
      <c r="D74" s="258"/>
      <c r="E74" s="178"/>
      <c r="F74" s="178"/>
      <c r="G74" s="178" t="s">
        <v>124</v>
      </c>
      <c r="H74" s="178"/>
      <c r="I74" s="178"/>
      <c r="J74" s="178"/>
      <c r="K74" s="178"/>
      <c r="L74" s="178"/>
      <c r="M74" s="178"/>
      <c r="N74" s="178"/>
      <c r="O74" s="178"/>
      <c r="P74" s="178"/>
      <c r="Q74" s="178"/>
      <c r="R74" s="178"/>
      <c r="S74" s="178"/>
      <c r="T74" s="179"/>
    </row>
    <row r="75" spans="2:20" ht="15" customHeight="1"/>
    <row r="76" spans="2:20" ht="15" customHeight="1"/>
    <row r="77" spans="2:20" ht="15" customHeight="1">
      <c r="B77" s="7" t="s">
        <v>125</v>
      </c>
    </row>
    <row r="78" spans="2:20" ht="15" customHeight="1">
      <c r="C78" s="16" t="s">
        <v>126</v>
      </c>
    </row>
    <row r="79" spans="2:20" ht="15" customHeight="1">
      <c r="C79" s="16" t="s">
        <v>127</v>
      </c>
    </row>
    <row r="80" spans="2:20" ht="6.75" customHeight="1"/>
    <row r="81" spans="2:20" ht="15" customHeight="1">
      <c r="B81" s="254" t="s">
        <v>128</v>
      </c>
      <c r="C81" s="255"/>
      <c r="D81" s="255"/>
      <c r="E81" s="255"/>
      <c r="F81" s="255"/>
      <c r="G81" s="255"/>
      <c r="H81" s="256"/>
      <c r="I81" s="185"/>
      <c r="J81" s="17"/>
      <c r="K81" s="17"/>
      <c r="L81" s="17"/>
      <c r="M81" s="17"/>
      <c r="N81" s="17"/>
      <c r="O81" s="17"/>
      <c r="P81" s="17"/>
      <c r="Q81" s="17"/>
      <c r="R81" s="17"/>
      <c r="S81" s="17"/>
      <c r="T81" s="186"/>
    </row>
    <row r="82" spans="2:20" ht="15" customHeight="1">
      <c r="B82" s="19"/>
      <c r="T82" s="177"/>
    </row>
    <row r="83" spans="2:20" ht="15" customHeight="1">
      <c r="B83" s="19"/>
      <c r="T83" s="177"/>
    </row>
    <row r="84" spans="2:20" ht="15" customHeight="1">
      <c r="B84" s="254" t="s">
        <v>129</v>
      </c>
      <c r="C84" s="255"/>
      <c r="D84" s="255"/>
      <c r="E84" s="255"/>
      <c r="F84" s="255"/>
      <c r="G84" s="255"/>
      <c r="H84" s="256"/>
      <c r="I84" s="185"/>
      <c r="J84" s="17"/>
      <c r="K84" s="17"/>
      <c r="L84" s="17"/>
      <c r="M84" s="17"/>
      <c r="N84" s="17"/>
      <c r="O84" s="17"/>
      <c r="P84" s="17"/>
      <c r="Q84" s="17"/>
      <c r="R84" s="17"/>
      <c r="S84" s="17"/>
      <c r="T84" s="186"/>
    </row>
    <row r="85" spans="2:20" ht="15" customHeight="1">
      <c r="B85" s="19"/>
      <c r="T85" s="177"/>
    </row>
    <row r="86" spans="2:20" ht="15" customHeight="1">
      <c r="B86" s="14"/>
      <c r="C86" s="178"/>
      <c r="D86" s="178"/>
      <c r="E86" s="178"/>
      <c r="F86" s="178"/>
      <c r="G86" s="178"/>
      <c r="H86" s="178"/>
      <c r="I86" s="178"/>
      <c r="J86" s="178"/>
      <c r="K86" s="178"/>
      <c r="L86" s="178"/>
      <c r="M86" s="178"/>
      <c r="N86" s="178"/>
      <c r="O86" s="178"/>
      <c r="P86" s="178"/>
      <c r="Q86" s="178"/>
      <c r="R86" s="178"/>
      <c r="S86" s="178"/>
      <c r="T86" s="179"/>
    </row>
    <row r="87" spans="2:20" ht="15" customHeight="1"/>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9">
    <mergeCell ref="B84:H84"/>
    <mergeCell ref="B61:H61"/>
    <mergeCell ref="B64:H64"/>
    <mergeCell ref="B68:H68"/>
    <mergeCell ref="B72:H72"/>
    <mergeCell ref="B74:D74"/>
    <mergeCell ref="B81:H81"/>
    <mergeCell ref="B51:T56"/>
    <mergeCell ref="A3:U3"/>
    <mergeCell ref="D8:S9"/>
    <mergeCell ref="F27:H27"/>
    <mergeCell ref="B37:E37"/>
    <mergeCell ref="F37:L37"/>
    <mergeCell ref="M37:T37"/>
    <mergeCell ref="B38:E38"/>
    <mergeCell ref="B39:E39"/>
    <mergeCell ref="B40:E40"/>
    <mergeCell ref="B44:E44"/>
    <mergeCell ref="F44:T44"/>
  </mergeCells>
  <phoneticPr fontId="3"/>
  <dataValidations count="1">
    <dataValidation type="list" allowBlank="1" showInputMessage="1" showErrorMessage="1" sqref="D65472:S65472 WVL982976:WWA982976 WLP982976:WME982976 WBT982976:WCI982976 VRX982976:VSM982976 VIB982976:VIQ982976 UYF982976:UYU982976 UOJ982976:UOY982976 UEN982976:UFC982976 TUR982976:TVG982976 TKV982976:TLK982976 TAZ982976:TBO982976 SRD982976:SRS982976 SHH982976:SHW982976 RXL982976:RYA982976 RNP982976:ROE982976 RDT982976:REI982976 QTX982976:QUM982976 QKB982976:QKQ982976 QAF982976:QAU982976 PQJ982976:PQY982976 PGN982976:PHC982976 OWR982976:OXG982976 OMV982976:ONK982976 OCZ982976:ODO982976 NTD982976:NTS982976 NJH982976:NJW982976 MZL982976:NAA982976 MPP982976:MQE982976 MFT982976:MGI982976 LVX982976:LWM982976 LMB982976:LMQ982976 LCF982976:LCU982976 KSJ982976:KSY982976 KIN982976:KJC982976 JYR982976:JZG982976 JOV982976:JPK982976 JEZ982976:JFO982976 IVD982976:IVS982976 ILH982976:ILW982976 IBL982976:ICA982976 HRP982976:HSE982976 HHT982976:HII982976 GXX982976:GYM982976 GOB982976:GOQ982976 GEF982976:GEU982976 FUJ982976:FUY982976 FKN982976:FLC982976 FAR982976:FBG982976 EQV982976:ERK982976 EGZ982976:EHO982976 DXD982976:DXS982976 DNH982976:DNW982976 DDL982976:DEA982976 CTP982976:CUE982976 CJT982976:CKI982976 BZX982976:CAM982976 BQB982976:BQQ982976 BGF982976:BGU982976 AWJ982976:AWY982976 AMN982976:ANC982976 ACR982976:ADG982976 SV982976:TK982976 IZ982976:JO982976 D982976:S982976 WVL917440:WWA917440 WLP917440:WME917440 WBT917440:WCI917440 VRX917440:VSM917440 VIB917440:VIQ917440 UYF917440:UYU917440 UOJ917440:UOY917440 UEN917440:UFC917440 TUR917440:TVG917440 TKV917440:TLK917440 TAZ917440:TBO917440 SRD917440:SRS917440 SHH917440:SHW917440 RXL917440:RYA917440 RNP917440:ROE917440 RDT917440:REI917440 QTX917440:QUM917440 QKB917440:QKQ917440 QAF917440:QAU917440 PQJ917440:PQY917440 PGN917440:PHC917440 OWR917440:OXG917440 OMV917440:ONK917440 OCZ917440:ODO917440 NTD917440:NTS917440 NJH917440:NJW917440 MZL917440:NAA917440 MPP917440:MQE917440 MFT917440:MGI917440 LVX917440:LWM917440 LMB917440:LMQ917440 LCF917440:LCU917440 KSJ917440:KSY917440 KIN917440:KJC917440 JYR917440:JZG917440 JOV917440:JPK917440 JEZ917440:JFO917440 IVD917440:IVS917440 ILH917440:ILW917440 IBL917440:ICA917440 HRP917440:HSE917440 HHT917440:HII917440 GXX917440:GYM917440 GOB917440:GOQ917440 GEF917440:GEU917440 FUJ917440:FUY917440 FKN917440:FLC917440 FAR917440:FBG917440 EQV917440:ERK917440 EGZ917440:EHO917440 DXD917440:DXS917440 DNH917440:DNW917440 DDL917440:DEA917440 CTP917440:CUE917440 CJT917440:CKI917440 BZX917440:CAM917440 BQB917440:BQQ917440 BGF917440:BGU917440 AWJ917440:AWY917440 AMN917440:ANC917440 ACR917440:ADG917440 SV917440:TK917440 IZ917440:JO917440 D917440:S917440 WVL851904:WWA851904 WLP851904:WME851904 WBT851904:WCI851904 VRX851904:VSM851904 VIB851904:VIQ851904 UYF851904:UYU851904 UOJ851904:UOY851904 UEN851904:UFC851904 TUR851904:TVG851904 TKV851904:TLK851904 TAZ851904:TBO851904 SRD851904:SRS851904 SHH851904:SHW851904 RXL851904:RYA851904 RNP851904:ROE851904 RDT851904:REI851904 QTX851904:QUM851904 QKB851904:QKQ851904 QAF851904:QAU851904 PQJ851904:PQY851904 PGN851904:PHC851904 OWR851904:OXG851904 OMV851904:ONK851904 OCZ851904:ODO851904 NTD851904:NTS851904 NJH851904:NJW851904 MZL851904:NAA851904 MPP851904:MQE851904 MFT851904:MGI851904 LVX851904:LWM851904 LMB851904:LMQ851904 LCF851904:LCU851904 KSJ851904:KSY851904 KIN851904:KJC851904 JYR851904:JZG851904 JOV851904:JPK851904 JEZ851904:JFO851904 IVD851904:IVS851904 ILH851904:ILW851904 IBL851904:ICA851904 HRP851904:HSE851904 HHT851904:HII851904 GXX851904:GYM851904 GOB851904:GOQ851904 GEF851904:GEU851904 FUJ851904:FUY851904 FKN851904:FLC851904 FAR851904:FBG851904 EQV851904:ERK851904 EGZ851904:EHO851904 DXD851904:DXS851904 DNH851904:DNW851904 DDL851904:DEA851904 CTP851904:CUE851904 CJT851904:CKI851904 BZX851904:CAM851904 BQB851904:BQQ851904 BGF851904:BGU851904 AWJ851904:AWY851904 AMN851904:ANC851904 ACR851904:ADG851904 SV851904:TK851904 IZ851904:JO851904 D851904:S851904 WVL786368:WWA786368 WLP786368:WME786368 WBT786368:WCI786368 VRX786368:VSM786368 VIB786368:VIQ786368 UYF786368:UYU786368 UOJ786368:UOY786368 UEN786368:UFC786368 TUR786368:TVG786368 TKV786368:TLK786368 TAZ786368:TBO786368 SRD786368:SRS786368 SHH786368:SHW786368 RXL786368:RYA786368 RNP786368:ROE786368 RDT786368:REI786368 QTX786368:QUM786368 QKB786368:QKQ786368 QAF786368:QAU786368 PQJ786368:PQY786368 PGN786368:PHC786368 OWR786368:OXG786368 OMV786368:ONK786368 OCZ786368:ODO786368 NTD786368:NTS786368 NJH786368:NJW786368 MZL786368:NAA786368 MPP786368:MQE786368 MFT786368:MGI786368 LVX786368:LWM786368 LMB786368:LMQ786368 LCF786368:LCU786368 KSJ786368:KSY786368 KIN786368:KJC786368 JYR786368:JZG786368 JOV786368:JPK786368 JEZ786368:JFO786368 IVD786368:IVS786368 ILH786368:ILW786368 IBL786368:ICA786368 HRP786368:HSE786368 HHT786368:HII786368 GXX786368:GYM786368 GOB786368:GOQ786368 GEF786368:GEU786368 FUJ786368:FUY786368 FKN786368:FLC786368 FAR786368:FBG786368 EQV786368:ERK786368 EGZ786368:EHO786368 DXD786368:DXS786368 DNH786368:DNW786368 DDL786368:DEA786368 CTP786368:CUE786368 CJT786368:CKI786368 BZX786368:CAM786368 BQB786368:BQQ786368 BGF786368:BGU786368 AWJ786368:AWY786368 AMN786368:ANC786368 ACR786368:ADG786368 SV786368:TK786368 IZ786368:JO786368 D786368:S786368 WVL720832:WWA720832 WLP720832:WME720832 WBT720832:WCI720832 VRX720832:VSM720832 VIB720832:VIQ720832 UYF720832:UYU720832 UOJ720832:UOY720832 UEN720832:UFC720832 TUR720832:TVG720832 TKV720832:TLK720832 TAZ720832:TBO720832 SRD720832:SRS720832 SHH720832:SHW720832 RXL720832:RYA720832 RNP720832:ROE720832 RDT720832:REI720832 QTX720832:QUM720832 QKB720832:QKQ720832 QAF720832:QAU720832 PQJ720832:PQY720832 PGN720832:PHC720832 OWR720832:OXG720832 OMV720832:ONK720832 OCZ720832:ODO720832 NTD720832:NTS720832 NJH720832:NJW720832 MZL720832:NAA720832 MPP720832:MQE720832 MFT720832:MGI720832 LVX720832:LWM720832 LMB720832:LMQ720832 LCF720832:LCU720832 KSJ720832:KSY720832 KIN720832:KJC720832 JYR720832:JZG720832 JOV720832:JPK720832 JEZ720832:JFO720832 IVD720832:IVS720832 ILH720832:ILW720832 IBL720832:ICA720832 HRP720832:HSE720832 HHT720832:HII720832 GXX720832:GYM720832 GOB720832:GOQ720832 GEF720832:GEU720832 FUJ720832:FUY720832 FKN720832:FLC720832 FAR720832:FBG720832 EQV720832:ERK720832 EGZ720832:EHO720832 DXD720832:DXS720832 DNH720832:DNW720832 DDL720832:DEA720832 CTP720832:CUE720832 CJT720832:CKI720832 BZX720832:CAM720832 BQB720832:BQQ720832 BGF720832:BGU720832 AWJ720832:AWY720832 AMN720832:ANC720832 ACR720832:ADG720832 SV720832:TK720832 IZ720832:JO720832 D720832:S720832 WVL655296:WWA655296 WLP655296:WME655296 WBT655296:WCI655296 VRX655296:VSM655296 VIB655296:VIQ655296 UYF655296:UYU655296 UOJ655296:UOY655296 UEN655296:UFC655296 TUR655296:TVG655296 TKV655296:TLK655296 TAZ655296:TBO655296 SRD655296:SRS655296 SHH655296:SHW655296 RXL655296:RYA655296 RNP655296:ROE655296 RDT655296:REI655296 QTX655296:QUM655296 QKB655296:QKQ655296 QAF655296:QAU655296 PQJ655296:PQY655296 PGN655296:PHC655296 OWR655296:OXG655296 OMV655296:ONK655296 OCZ655296:ODO655296 NTD655296:NTS655296 NJH655296:NJW655296 MZL655296:NAA655296 MPP655296:MQE655296 MFT655296:MGI655296 LVX655296:LWM655296 LMB655296:LMQ655296 LCF655296:LCU655296 KSJ655296:KSY655296 KIN655296:KJC655296 JYR655296:JZG655296 JOV655296:JPK655296 JEZ655296:JFO655296 IVD655296:IVS655296 ILH655296:ILW655296 IBL655296:ICA655296 HRP655296:HSE655296 HHT655296:HII655296 GXX655296:GYM655296 GOB655296:GOQ655296 GEF655296:GEU655296 FUJ655296:FUY655296 FKN655296:FLC655296 FAR655296:FBG655296 EQV655296:ERK655296 EGZ655296:EHO655296 DXD655296:DXS655296 DNH655296:DNW655296 DDL655296:DEA655296 CTP655296:CUE655296 CJT655296:CKI655296 BZX655296:CAM655296 BQB655296:BQQ655296 BGF655296:BGU655296 AWJ655296:AWY655296 AMN655296:ANC655296 ACR655296:ADG655296 SV655296:TK655296 IZ655296:JO655296 D655296:S655296 WVL589760:WWA589760 WLP589760:WME589760 WBT589760:WCI589760 VRX589760:VSM589760 VIB589760:VIQ589760 UYF589760:UYU589760 UOJ589760:UOY589760 UEN589760:UFC589760 TUR589760:TVG589760 TKV589760:TLK589760 TAZ589760:TBO589760 SRD589760:SRS589760 SHH589760:SHW589760 RXL589760:RYA589760 RNP589760:ROE589760 RDT589760:REI589760 QTX589760:QUM589760 QKB589760:QKQ589760 QAF589760:QAU589760 PQJ589760:PQY589760 PGN589760:PHC589760 OWR589760:OXG589760 OMV589760:ONK589760 OCZ589760:ODO589760 NTD589760:NTS589760 NJH589760:NJW589760 MZL589760:NAA589760 MPP589760:MQE589760 MFT589760:MGI589760 LVX589760:LWM589760 LMB589760:LMQ589760 LCF589760:LCU589760 KSJ589760:KSY589760 KIN589760:KJC589760 JYR589760:JZG589760 JOV589760:JPK589760 JEZ589760:JFO589760 IVD589760:IVS589760 ILH589760:ILW589760 IBL589760:ICA589760 HRP589760:HSE589760 HHT589760:HII589760 GXX589760:GYM589760 GOB589760:GOQ589760 GEF589760:GEU589760 FUJ589760:FUY589760 FKN589760:FLC589760 FAR589760:FBG589760 EQV589760:ERK589760 EGZ589760:EHO589760 DXD589760:DXS589760 DNH589760:DNW589760 DDL589760:DEA589760 CTP589760:CUE589760 CJT589760:CKI589760 BZX589760:CAM589760 BQB589760:BQQ589760 BGF589760:BGU589760 AWJ589760:AWY589760 AMN589760:ANC589760 ACR589760:ADG589760 SV589760:TK589760 IZ589760:JO589760 D589760:S589760 WVL524224:WWA524224 WLP524224:WME524224 WBT524224:WCI524224 VRX524224:VSM524224 VIB524224:VIQ524224 UYF524224:UYU524224 UOJ524224:UOY524224 UEN524224:UFC524224 TUR524224:TVG524224 TKV524224:TLK524224 TAZ524224:TBO524224 SRD524224:SRS524224 SHH524224:SHW524224 RXL524224:RYA524224 RNP524224:ROE524224 RDT524224:REI524224 QTX524224:QUM524224 QKB524224:QKQ524224 QAF524224:QAU524224 PQJ524224:PQY524224 PGN524224:PHC524224 OWR524224:OXG524224 OMV524224:ONK524224 OCZ524224:ODO524224 NTD524224:NTS524224 NJH524224:NJW524224 MZL524224:NAA524224 MPP524224:MQE524224 MFT524224:MGI524224 LVX524224:LWM524224 LMB524224:LMQ524224 LCF524224:LCU524224 KSJ524224:KSY524224 KIN524224:KJC524224 JYR524224:JZG524224 JOV524224:JPK524224 JEZ524224:JFO524224 IVD524224:IVS524224 ILH524224:ILW524224 IBL524224:ICA524224 HRP524224:HSE524224 HHT524224:HII524224 GXX524224:GYM524224 GOB524224:GOQ524224 GEF524224:GEU524224 FUJ524224:FUY524224 FKN524224:FLC524224 FAR524224:FBG524224 EQV524224:ERK524224 EGZ524224:EHO524224 DXD524224:DXS524224 DNH524224:DNW524224 DDL524224:DEA524224 CTP524224:CUE524224 CJT524224:CKI524224 BZX524224:CAM524224 BQB524224:BQQ524224 BGF524224:BGU524224 AWJ524224:AWY524224 AMN524224:ANC524224 ACR524224:ADG524224 SV524224:TK524224 IZ524224:JO524224 D524224:S524224 WVL458688:WWA458688 WLP458688:WME458688 WBT458688:WCI458688 VRX458688:VSM458688 VIB458688:VIQ458688 UYF458688:UYU458688 UOJ458688:UOY458688 UEN458688:UFC458688 TUR458688:TVG458688 TKV458688:TLK458688 TAZ458688:TBO458688 SRD458688:SRS458688 SHH458688:SHW458688 RXL458688:RYA458688 RNP458688:ROE458688 RDT458688:REI458688 QTX458688:QUM458688 QKB458688:QKQ458688 QAF458688:QAU458688 PQJ458688:PQY458688 PGN458688:PHC458688 OWR458688:OXG458688 OMV458688:ONK458688 OCZ458688:ODO458688 NTD458688:NTS458688 NJH458688:NJW458688 MZL458688:NAA458688 MPP458688:MQE458688 MFT458688:MGI458688 LVX458688:LWM458688 LMB458688:LMQ458688 LCF458688:LCU458688 KSJ458688:KSY458688 KIN458688:KJC458688 JYR458688:JZG458688 JOV458688:JPK458688 JEZ458688:JFO458688 IVD458688:IVS458688 ILH458688:ILW458688 IBL458688:ICA458688 HRP458688:HSE458688 HHT458688:HII458688 GXX458688:GYM458688 GOB458688:GOQ458688 GEF458688:GEU458688 FUJ458688:FUY458688 FKN458688:FLC458688 FAR458688:FBG458688 EQV458688:ERK458688 EGZ458688:EHO458688 DXD458688:DXS458688 DNH458688:DNW458688 DDL458688:DEA458688 CTP458688:CUE458688 CJT458688:CKI458688 BZX458688:CAM458688 BQB458688:BQQ458688 BGF458688:BGU458688 AWJ458688:AWY458688 AMN458688:ANC458688 ACR458688:ADG458688 SV458688:TK458688 IZ458688:JO458688 D458688:S458688 WVL393152:WWA393152 WLP393152:WME393152 WBT393152:WCI393152 VRX393152:VSM393152 VIB393152:VIQ393152 UYF393152:UYU393152 UOJ393152:UOY393152 UEN393152:UFC393152 TUR393152:TVG393152 TKV393152:TLK393152 TAZ393152:TBO393152 SRD393152:SRS393152 SHH393152:SHW393152 RXL393152:RYA393152 RNP393152:ROE393152 RDT393152:REI393152 QTX393152:QUM393152 QKB393152:QKQ393152 QAF393152:QAU393152 PQJ393152:PQY393152 PGN393152:PHC393152 OWR393152:OXG393152 OMV393152:ONK393152 OCZ393152:ODO393152 NTD393152:NTS393152 NJH393152:NJW393152 MZL393152:NAA393152 MPP393152:MQE393152 MFT393152:MGI393152 LVX393152:LWM393152 LMB393152:LMQ393152 LCF393152:LCU393152 KSJ393152:KSY393152 KIN393152:KJC393152 JYR393152:JZG393152 JOV393152:JPK393152 JEZ393152:JFO393152 IVD393152:IVS393152 ILH393152:ILW393152 IBL393152:ICA393152 HRP393152:HSE393152 HHT393152:HII393152 GXX393152:GYM393152 GOB393152:GOQ393152 GEF393152:GEU393152 FUJ393152:FUY393152 FKN393152:FLC393152 FAR393152:FBG393152 EQV393152:ERK393152 EGZ393152:EHO393152 DXD393152:DXS393152 DNH393152:DNW393152 DDL393152:DEA393152 CTP393152:CUE393152 CJT393152:CKI393152 BZX393152:CAM393152 BQB393152:BQQ393152 BGF393152:BGU393152 AWJ393152:AWY393152 AMN393152:ANC393152 ACR393152:ADG393152 SV393152:TK393152 IZ393152:JO393152 D393152:S393152 WVL327616:WWA327616 WLP327616:WME327616 WBT327616:WCI327616 VRX327616:VSM327616 VIB327616:VIQ327616 UYF327616:UYU327616 UOJ327616:UOY327616 UEN327616:UFC327616 TUR327616:TVG327616 TKV327616:TLK327616 TAZ327616:TBO327616 SRD327616:SRS327616 SHH327616:SHW327616 RXL327616:RYA327616 RNP327616:ROE327616 RDT327616:REI327616 QTX327616:QUM327616 QKB327616:QKQ327616 QAF327616:QAU327616 PQJ327616:PQY327616 PGN327616:PHC327616 OWR327616:OXG327616 OMV327616:ONK327616 OCZ327616:ODO327616 NTD327616:NTS327616 NJH327616:NJW327616 MZL327616:NAA327616 MPP327616:MQE327616 MFT327616:MGI327616 LVX327616:LWM327616 LMB327616:LMQ327616 LCF327616:LCU327616 KSJ327616:KSY327616 KIN327616:KJC327616 JYR327616:JZG327616 JOV327616:JPK327616 JEZ327616:JFO327616 IVD327616:IVS327616 ILH327616:ILW327616 IBL327616:ICA327616 HRP327616:HSE327616 HHT327616:HII327616 GXX327616:GYM327616 GOB327616:GOQ327616 GEF327616:GEU327616 FUJ327616:FUY327616 FKN327616:FLC327616 FAR327616:FBG327616 EQV327616:ERK327616 EGZ327616:EHO327616 DXD327616:DXS327616 DNH327616:DNW327616 DDL327616:DEA327616 CTP327616:CUE327616 CJT327616:CKI327616 BZX327616:CAM327616 BQB327616:BQQ327616 BGF327616:BGU327616 AWJ327616:AWY327616 AMN327616:ANC327616 ACR327616:ADG327616 SV327616:TK327616 IZ327616:JO327616 D327616:S327616 WVL262080:WWA262080 WLP262080:WME262080 WBT262080:WCI262080 VRX262080:VSM262080 VIB262080:VIQ262080 UYF262080:UYU262080 UOJ262080:UOY262080 UEN262080:UFC262080 TUR262080:TVG262080 TKV262080:TLK262080 TAZ262080:TBO262080 SRD262080:SRS262080 SHH262080:SHW262080 RXL262080:RYA262080 RNP262080:ROE262080 RDT262080:REI262080 QTX262080:QUM262080 QKB262080:QKQ262080 QAF262080:QAU262080 PQJ262080:PQY262080 PGN262080:PHC262080 OWR262080:OXG262080 OMV262080:ONK262080 OCZ262080:ODO262080 NTD262080:NTS262080 NJH262080:NJW262080 MZL262080:NAA262080 MPP262080:MQE262080 MFT262080:MGI262080 LVX262080:LWM262080 LMB262080:LMQ262080 LCF262080:LCU262080 KSJ262080:KSY262080 KIN262080:KJC262080 JYR262080:JZG262080 JOV262080:JPK262080 JEZ262080:JFO262080 IVD262080:IVS262080 ILH262080:ILW262080 IBL262080:ICA262080 HRP262080:HSE262080 HHT262080:HII262080 GXX262080:GYM262080 GOB262080:GOQ262080 GEF262080:GEU262080 FUJ262080:FUY262080 FKN262080:FLC262080 FAR262080:FBG262080 EQV262080:ERK262080 EGZ262080:EHO262080 DXD262080:DXS262080 DNH262080:DNW262080 DDL262080:DEA262080 CTP262080:CUE262080 CJT262080:CKI262080 BZX262080:CAM262080 BQB262080:BQQ262080 BGF262080:BGU262080 AWJ262080:AWY262080 AMN262080:ANC262080 ACR262080:ADG262080 SV262080:TK262080 IZ262080:JO262080 D262080:S262080 WVL196544:WWA196544 WLP196544:WME196544 WBT196544:WCI196544 VRX196544:VSM196544 VIB196544:VIQ196544 UYF196544:UYU196544 UOJ196544:UOY196544 UEN196544:UFC196544 TUR196544:TVG196544 TKV196544:TLK196544 TAZ196544:TBO196544 SRD196544:SRS196544 SHH196544:SHW196544 RXL196544:RYA196544 RNP196544:ROE196544 RDT196544:REI196544 QTX196544:QUM196544 QKB196544:QKQ196544 QAF196544:QAU196544 PQJ196544:PQY196544 PGN196544:PHC196544 OWR196544:OXG196544 OMV196544:ONK196544 OCZ196544:ODO196544 NTD196544:NTS196544 NJH196544:NJW196544 MZL196544:NAA196544 MPP196544:MQE196544 MFT196544:MGI196544 LVX196544:LWM196544 LMB196544:LMQ196544 LCF196544:LCU196544 KSJ196544:KSY196544 KIN196544:KJC196544 JYR196544:JZG196544 JOV196544:JPK196544 JEZ196544:JFO196544 IVD196544:IVS196544 ILH196544:ILW196544 IBL196544:ICA196544 HRP196544:HSE196544 HHT196544:HII196544 GXX196544:GYM196544 GOB196544:GOQ196544 GEF196544:GEU196544 FUJ196544:FUY196544 FKN196544:FLC196544 FAR196544:FBG196544 EQV196544:ERK196544 EGZ196544:EHO196544 DXD196544:DXS196544 DNH196544:DNW196544 DDL196544:DEA196544 CTP196544:CUE196544 CJT196544:CKI196544 BZX196544:CAM196544 BQB196544:BQQ196544 BGF196544:BGU196544 AWJ196544:AWY196544 AMN196544:ANC196544 ACR196544:ADG196544 SV196544:TK196544 IZ196544:JO196544 D196544:S196544 WVL131008:WWA131008 WLP131008:WME131008 WBT131008:WCI131008 VRX131008:VSM131008 VIB131008:VIQ131008 UYF131008:UYU131008 UOJ131008:UOY131008 UEN131008:UFC131008 TUR131008:TVG131008 TKV131008:TLK131008 TAZ131008:TBO131008 SRD131008:SRS131008 SHH131008:SHW131008 RXL131008:RYA131008 RNP131008:ROE131008 RDT131008:REI131008 QTX131008:QUM131008 QKB131008:QKQ131008 QAF131008:QAU131008 PQJ131008:PQY131008 PGN131008:PHC131008 OWR131008:OXG131008 OMV131008:ONK131008 OCZ131008:ODO131008 NTD131008:NTS131008 NJH131008:NJW131008 MZL131008:NAA131008 MPP131008:MQE131008 MFT131008:MGI131008 LVX131008:LWM131008 LMB131008:LMQ131008 LCF131008:LCU131008 KSJ131008:KSY131008 KIN131008:KJC131008 JYR131008:JZG131008 JOV131008:JPK131008 JEZ131008:JFO131008 IVD131008:IVS131008 ILH131008:ILW131008 IBL131008:ICA131008 HRP131008:HSE131008 HHT131008:HII131008 GXX131008:GYM131008 GOB131008:GOQ131008 GEF131008:GEU131008 FUJ131008:FUY131008 FKN131008:FLC131008 FAR131008:FBG131008 EQV131008:ERK131008 EGZ131008:EHO131008 DXD131008:DXS131008 DNH131008:DNW131008 DDL131008:DEA131008 CTP131008:CUE131008 CJT131008:CKI131008 BZX131008:CAM131008 BQB131008:BQQ131008 BGF131008:BGU131008 AWJ131008:AWY131008 AMN131008:ANC131008 ACR131008:ADG131008 SV131008:TK131008 IZ131008:JO131008 D131008:S131008 WVL65472:WWA65472 WLP65472:WME65472 WBT65472:WCI65472 VRX65472:VSM65472 VIB65472:VIQ65472 UYF65472:UYU65472 UOJ65472:UOY65472 UEN65472:UFC65472 TUR65472:TVG65472 TKV65472:TLK65472 TAZ65472:TBO65472 SRD65472:SRS65472 SHH65472:SHW65472 RXL65472:RYA65472 RNP65472:ROE65472 RDT65472:REI65472 QTX65472:QUM65472 QKB65472:QKQ65472 QAF65472:QAU65472 PQJ65472:PQY65472 PGN65472:PHC65472 OWR65472:OXG65472 OMV65472:ONK65472 OCZ65472:ODO65472 NTD65472:NTS65472 NJH65472:NJW65472 MZL65472:NAA65472 MPP65472:MQE65472 MFT65472:MGI65472 LVX65472:LWM65472 LMB65472:LMQ65472 LCF65472:LCU65472 KSJ65472:KSY65472 KIN65472:KJC65472 JYR65472:JZG65472 JOV65472:JPK65472 JEZ65472:JFO65472 IVD65472:IVS65472 ILH65472:ILW65472 IBL65472:ICA65472 HRP65472:HSE65472 HHT65472:HII65472 GXX65472:GYM65472 GOB65472:GOQ65472 GEF65472:GEU65472 FUJ65472:FUY65472 FKN65472:FLC65472 FAR65472:FBG65472 EQV65472:ERK65472 EGZ65472:EHO65472 DXD65472:DXS65472 DNH65472:DNW65472 DDL65472:DEA65472 CTP65472:CUE65472 CJT65472:CKI65472 BZX65472:CAM65472 BQB65472:BQQ65472 BGF65472:BGU65472 AWJ65472:AWY65472 AMN65472:ANC65472 ACR65472:ADG65472 SV65472:TK65472 IZ65472:JO65472" xr:uid="{1E73AF0B-CE30-44DF-8621-F1B83959E172}">
      <formula1>$Z$10:$Z$13</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0"/>
  <sheetViews>
    <sheetView view="pageBreakPreview" topLeftCell="A43" zoomScale="86" zoomScaleNormal="86" zoomScaleSheetLayoutView="86" zoomScalePageLayoutView="72" workbookViewId="0">
      <selection activeCell="H61" sqref="H61"/>
    </sheetView>
  </sheetViews>
  <sheetFormatPr defaultColWidth="8.125" defaultRowHeight="13.5"/>
  <cols>
    <col min="1" max="1" width="7.25" style="1" customWidth="1"/>
    <col min="2" max="2" width="3.625" style="1" customWidth="1"/>
    <col min="3" max="3" width="9" style="1" customWidth="1"/>
    <col min="4" max="4" width="21.375" style="6" customWidth="1"/>
    <col min="5" max="5" width="4.75" style="5" customWidth="1"/>
    <col min="6" max="6" width="5.25" style="4" customWidth="1"/>
    <col min="7" max="7" width="4.875" style="5" bestFit="1" customWidth="1"/>
    <col min="8" max="8" width="5.75" style="4" bestFit="1" customWidth="1"/>
    <col min="9" max="9" width="4.875" style="5" bestFit="1" customWidth="1"/>
    <col min="10" max="10" width="5.25" style="4" customWidth="1"/>
    <col min="11" max="11" width="16.75" style="3" customWidth="1"/>
    <col min="12" max="12" width="16.875" style="3" customWidth="1"/>
    <col min="13" max="13" width="10.75" style="2" bestFit="1" customWidth="1"/>
    <col min="14" max="14" width="6.625" style="1" customWidth="1"/>
    <col min="15" max="15" width="9.75" style="1" customWidth="1"/>
    <col min="16" max="16384" width="8.125" style="1"/>
  </cols>
  <sheetData>
    <row r="1" spans="1:15">
      <c r="A1" s="1" t="s">
        <v>63</v>
      </c>
      <c r="M1" s="2" t="s">
        <v>143</v>
      </c>
    </row>
    <row r="2" spans="1:15">
      <c r="A2" s="1" t="s">
        <v>62</v>
      </c>
    </row>
    <row r="4" spans="1:15" s="7" customFormat="1" ht="15" customHeight="1">
      <c r="B4" s="7" t="s">
        <v>61</v>
      </c>
    </row>
    <row r="5" spans="1:15" s="7" customFormat="1" ht="15" customHeight="1"/>
    <row r="6" spans="1:15" s="7" customFormat="1" ht="15" customHeight="1">
      <c r="C6" s="7" t="s">
        <v>60</v>
      </c>
      <c r="G6" s="7" t="s">
        <v>59</v>
      </c>
      <c r="L6" s="7" t="s">
        <v>58</v>
      </c>
    </row>
    <row r="8" spans="1:15">
      <c r="A8" s="1" t="s">
        <v>52</v>
      </c>
      <c r="B8" s="165"/>
      <c r="C8" s="1" t="s">
        <v>57</v>
      </c>
      <c r="K8" s="1"/>
      <c r="L8" s="163"/>
      <c r="M8" s="164"/>
      <c r="N8" s="163"/>
      <c r="O8" s="162"/>
    </row>
    <row r="9" spans="1:15" ht="13.5" customHeight="1">
      <c r="A9" s="1" t="s">
        <v>52</v>
      </c>
      <c r="B9" s="1" t="s">
        <v>56</v>
      </c>
      <c r="C9" s="6"/>
      <c r="D9" s="5"/>
      <c r="E9" s="4"/>
      <c r="F9" s="5"/>
      <c r="G9" s="4"/>
      <c r="H9" s="5"/>
      <c r="I9" s="4"/>
      <c r="J9" s="3"/>
      <c r="L9" s="1"/>
      <c r="M9" s="155"/>
    </row>
    <row r="10" spans="1:15" ht="13.5" customHeight="1">
      <c r="A10" s="1" t="s">
        <v>52</v>
      </c>
      <c r="B10" s="1" t="s">
        <v>55</v>
      </c>
      <c r="C10" s="6"/>
      <c r="D10" s="5"/>
      <c r="E10" s="4"/>
      <c r="F10" s="5"/>
      <c r="G10" s="4"/>
      <c r="H10" s="5"/>
      <c r="I10" s="4"/>
      <c r="J10" s="3"/>
      <c r="L10" s="1"/>
      <c r="M10" s="155"/>
    </row>
    <row r="11" spans="1:15" ht="13.5" customHeight="1">
      <c r="B11" s="1" t="s">
        <v>54</v>
      </c>
      <c r="C11" s="6"/>
      <c r="D11" s="5"/>
      <c r="E11" s="4"/>
      <c r="F11" s="5"/>
      <c r="G11" s="4"/>
      <c r="H11" s="5"/>
      <c r="I11" s="4"/>
      <c r="J11" s="3"/>
      <c r="L11" s="1"/>
      <c r="M11" s="155"/>
    </row>
    <row r="12" spans="1:15" ht="13.5" customHeight="1">
      <c r="A12" s="1" t="s">
        <v>52</v>
      </c>
      <c r="B12" s="1" t="s">
        <v>53</v>
      </c>
      <c r="C12" s="6"/>
      <c r="D12" s="5"/>
      <c r="E12" s="4"/>
      <c r="F12" s="5"/>
      <c r="G12" s="4"/>
      <c r="H12" s="5"/>
      <c r="I12" s="4"/>
      <c r="J12" s="3"/>
      <c r="L12" s="1"/>
      <c r="M12" s="155"/>
    </row>
    <row r="13" spans="1:15" ht="13.5" customHeight="1">
      <c r="A13" s="1" t="s">
        <v>52</v>
      </c>
      <c r="B13" s="1" t="s">
        <v>51</v>
      </c>
      <c r="C13" s="6"/>
      <c r="D13" s="5"/>
      <c r="E13" s="4"/>
      <c r="F13" s="5"/>
      <c r="G13" s="4"/>
      <c r="H13" s="5"/>
      <c r="I13" s="4"/>
      <c r="J13" s="3"/>
      <c r="L13" s="1"/>
      <c r="M13" s="155"/>
    </row>
    <row r="14" spans="1:15" ht="15" customHeight="1" thickBot="1">
      <c r="L14" s="161"/>
      <c r="M14" s="161" t="s">
        <v>50</v>
      </c>
    </row>
    <row r="15" spans="1:15" s="155" customFormat="1" ht="15" customHeight="1" thickBot="1">
      <c r="A15" s="160" t="s">
        <v>49</v>
      </c>
      <c r="B15" s="259" t="s">
        <v>48</v>
      </c>
      <c r="C15" s="260"/>
      <c r="D15" s="159" t="s">
        <v>47</v>
      </c>
      <c r="E15" s="261" t="s">
        <v>46</v>
      </c>
      <c r="F15" s="261"/>
      <c r="G15" s="262" t="s">
        <v>45</v>
      </c>
      <c r="H15" s="263"/>
      <c r="I15" s="262" t="s">
        <v>45</v>
      </c>
      <c r="J15" s="263"/>
      <c r="K15" s="158" t="s">
        <v>44</v>
      </c>
      <c r="L15" s="157" t="s">
        <v>43</v>
      </c>
      <c r="M15" s="156" t="s">
        <v>42</v>
      </c>
    </row>
    <row r="16" spans="1:15" ht="18.75" customHeight="1">
      <c r="A16" s="264" t="s">
        <v>41</v>
      </c>
      <c r="B16" s="267" t="s">
        <v>40</v>
      </c>
      <c r="C16" s="268"/>
      <c r="D16" s="115"/>
      <c r="E16" s="114"/>
      <c r="F16" s="143"/>
      <c r="G16" s="112"/>
      <c r="H16" s="111"/>
      <c r="I16" s="112"/>
      <c r="J16" s="111"/>
      <c r="K16" s="110">
        <v>300</v>
      </c>
      <c r="L16" s="137">
        <f>E16*G16*I16*K16</f>
        <v>0</v>
      </c>
      <c r="M16" s="108"/>
    </row>
    <row r="17" spans="1:13" ht="18.75" customHeight="1">
      <c r="A17" s="265"/>
      <c r="B17" s="124"/>
      <c r="C17" s="123"/>
      <c r="D17" s="136"/>
      <c r="E17" s="106"/>
      <c r="F17" s="105"/>
      <c r="G17" s="104"/>
      <c r="H17" s="103"/>
      <c r="I17" s="104"/>
      <c r="J17" s="103"/>
      <c r="K17" s="102"/>
      <c r="L17" s="101">
        <f>E17*G17*I17*K17</f>
        <v>0</v>
      </c>
      <c r="M17" s="100"/>
    </row>
    <row r="18" spans="1:13" ht="18.75" customHeight="1">
      <c r="A18" s="265"/>
      <c r="B18" s="124"/>
      <c r="C18" s="123"/>
      <c r="D18" s="140"/>
      <c r="E18" s="132"/>
      <c r="F18" s="139"/>
      <c r="G18" s="129"/>
      <c r="H18" s="128"/>
      <c r="I18" s="129"/>
      <c r="J18" s="128"/>
      <c r="K18" s="127"/>
      <c r="L18" s="101">
        <f>E18*G18*I18*K18</f>
        <v>0</v>
      </c>
      <c r="M18" s="125"/>
    </row>
    <row r="19" spans="1:13" ht="18.75" customHeight="1" thickBot="1">
      <c r="A19" s="265"/>
      <c r="B19" s="124"/>
      <c r="C19" s="123"/>
      <c r="D19" s="146"/>
      <c r="E19" s="121"/>
      <c r="F19" s="145"/>
      <c r="G19" s="119"/>
      <c r="H19" s="118"/>
      <c r="I19" s="119"/>
      <c r="J19" s="118"/>
      <c r="K19" s="117"/>
      <c r="L19" s="101">
        <f>E19*G19*I19*K19</f>
        <v>0</v>
      </c>
      <c r="M19" s="116"/>
    </row>
    <row r="20" spans="1:13" ht="18.75" customHeight="1" thickBot="1">
      <c r="A20" s="266"/>
      <c r="B20" s="99"/>
      <c r="C20" s="98"/>
      <c r="D20" s="97" t="s">
        <v>39</v>
      </c>
      <c r="E20" s="85"/>
      <c r="F20" s="84"/>
      <c r="G20" s="83"/>
      <c r="H20" s="82"/>
      <c r="I20" s="83"/>
      <c r="J20" s="82"/>
      <c r="K20" s="92"/>
      <c r="L20" s="72">
        <f>SUM(L16:L19)</f>
        <v>0</v>
      </c>
      <c r="M20" s="79"/>
    </row>
    <row r="21" spans="1:13" ht="18.75" customHeight="1">
      <c r="A21" s="264" t="s">
        <v>38</v>
      </c>
      <c r="B21" s="267" t="s">
        <v>37</v>
      </c>
      <c r="C21" s="271"/>
      <c r="D21" s="154"/>
      <c r="E21" s="153"/>
      <c r="F21" s="152"/>
      <c r="G21" s="150"/>
      <c r="H21" s="151"/>
      <c r="I21" s="150"/>
      <c r="J21" s="149"/>
      <c r="K21" s="148"/>
      <c r="L21" s="142">
        <f>E21*G21*K21</f>
        <v>0</v>
      </c>
      <c r="M21" s="108"/>
    </row>
    <row r="22" spans="1:13" ht="18.75" customHeight="1">
      <c r="A22" s="265"/>
      <c r="B22" s="124"/>
      <c r="C22" s="123"/>
      <c r="D22" s="147"/>
      <c r="E22" s="132"/>
      <c r="F22" s="131"/>
      <c r="G22" s="129"/>
      <c r="H22" s="130"/>
      <c r="I22" s="129"/>
      <c r="J22" s="128"/>
      <c r="K22" s="127"/>
      <c r="L22" s="126">
        <f>E22*G22*K22</f>
        <v>0</v>
      </c>
      <c r="M22" s="100"/>
    </row>
    <row r="23" spans="1:13" ht="18.75" customHeight="1" thickBot="1">
      <c r="A23" s="265"/>
      <c r="B23" s="124"/>
      <c r="C23" s="123"/>
      <c r="D23" s="140"/>
      <c r="E23" s="132"/>
      <c r="F23" s="139"/>
      <c r="G23" s="129"/>
      <c r="H23" s="128"/>
      <c r="I23" s="129"/>
      <c r="J23" s="128"/>
      <c r="K23" s="127"/>
      <c r="L23" s="88">
        <f>E23*G23*I23*K23</f>
        <v>0</v>
      </c>
      <c r="M23" s="125"/>
    </row>
    <row r="24" spans="1:13" ht="18.75" customHeight="1" thickBot="1">
      <c r="A24" s="265"/>
      <c r="B24" s="99"/>
      <c r="C24" s="98"/>
      <c r="D24" s="97" t="s">
        <v>36</v>
      </c>
      <c r="E24" s="85"/>
      <c r="F24" s="84"/>
      <c r="G24" s="83"/>
      <c r="H24" s="82"/>
      <c r="I24" s="83"/>
      <c r="J24" s="82"/>
      <c r="K24" s="92"/>
      <c r="L24" s="72">
        <f>SUM(L21:L23)</f>
        <v>0</v>
      </c>
      <c r="M24" s="79"/>
    </row>
    <row r="25" spans="1:13" ht="18.75" customHeight="1">
      <c r="A25" s="265"/>
      <c r="B25" s="267" t="s">
        <v>35</v>
      </c>
      <c r="C25" s="271"/>
      <c r="D25" s="115"/>
      <c r="E25" s="114"/>
      <c r="F25" s="113"/>
      <c r="G25" s="112"/>
      <c r="H25" s="138"/>
      <c r="I25" s="112"/>
      <c r="J25" s="111"/>
      <c r="K25" s="110"/>
      <c r="L25" s="137">
        <f>E25*G25*K25</f>
        <v>0</v>
      </c>
      <c r="M25" s="108"/>
    </row>
    <row r="26" spans="1:13" ht="18.75" customHeight="1">
      <c r="A26" s="265"/>
      <c r="B26" s="124"/>
      <c r="C26" s="123"/>
      <c r="D26" s="136"/>
      <c r="E26" s="106"/>
      <c r="F26" s="135"/>
      <c r="G26" s="104"/>
      <c r="H26" s="134"/>
      <c r="I26" s="104"/>
      <c r="J26" s="103"/>
      <c r="K26" s="102"/>
      <c r="L26" s="101">
        <f>E26*G26*K26</f>
        <v>0</v>
      </c>
      <c r="M26" s="100"/>
    </row>
    <row r="27" spans="1:13" ht="18.75" customHeight="1" thickBot="1">
      <c r="A27" s="265"/>
      <c r="B27" s="124"/>
      <c r="C27" s="123"/>
      <c r="D27" s="133"/>
      <c r="E27" s="132"/>
      <c r="F27" s="131"/>
      <c r="G27" s="129"/>
      <c r="H27" s="130"/>
      <c r="I27" s="129"/>
      <c r="J27" s="128"/>
      <c r="K27" s="127"/>
      <c r="L27" s="126">
        <f>E27*G27*K27</f>
        <v>0</v>
      </c>
      <c r="M27" s="125"/>
    </row>
    <row r="28" spans="1:13" ht="18.75" customHeight="1" thickBot="1">
      <c r="A28" s="265"/>
      <c r="B28" s="99"/>
      <c r="C28" s="98"/>
      <c r="D28" s="97" t="s">
        <v>34</v>
      </c>
      <c r="E28" s="85"/>
      <c r="F28" s="84"/>
      <c r="G28" s="83"/>
      <c r="H28" s="82"/>
      <c r="I28" s="83"/>
      <c r="J28" s="82"/>
      <c r="K28" s="92"/>
      <c r="L28" s="72">
        <f>SUM(L25:L27)</f>
        <v>0</v>
      </c>
      <c r="M28" s="79"/>
    </row>
    <row r="29" spans="1:13" ht="18.75" customHeight="1">
      <c r="A29" s="265"/>
      <c r="B29" s="267" t="s">
        <v>33</v>
      </c>
      <c r="C29" s="271"/>
      <c r="D29" s="115"/>
      <c r="E29" s="114"/>
      <c r="F29" s="113"/>
      <c r="G29" s="112"/>
      <c r="H29" s="111"/>
      <c r="I29" s="112"/>
      <c r="J29" s="111"/>
      <c r="K29" s="110"/>
      <c r="L29" s="137">
        <f>E29*K29</f>
        <v>0</v>
      </c>
      <c r="M29" s="108"/>
    </row>
    <row r="30" spans="1:13" ht="18.75" customHeight="1">
      <c r="A30" s="265"/>
      <c r="B30" s="124"/>
      <c r="C30" s="123"/>
      <c r="D30" s="136"/>
      <c r="E30" s="106"/>
      <c r="F30" s="135"/>
      <c r="G30" s="104"/>
      <c r="H30" s="103"/>
      <c r="I30" s="104"/>
      <c r="J30" s="103"/>
      <c r="K30" s="102"/>
      <c r="L30" s="141">
        <f>E30*G30*I30*K30</f>
        <v>0</v>
      </c>
      <c r="M30" s="100"/>
    </row>
    <row r="31" spans="1:13" ht="18.75" customHeight="1" thickBot="1">
      <c r="A31" s="265"/>
      <c r="B31" s="124"/>
      <c r="C31" s="123"/>
      <c r="D31" s="140"/>
      <c r="E31" s="132"/>
      <c r="F31" s="139"/>
      <c r="G31" s="129"/>
      <c r="H31" s="128"/>
      <c r="I31" s="129"/>
      <c r="J31" s="128"/>
      <c r="K31" s="127"/>
      <c r="L31" s="88">
        <f>E31*G31*I31*K31</f>
        <v>0</v>
      </c>
      <c r="M31" s="125"/>
    </row>
    <row r="32" spans="1:13" ht="18.75" customHeight="1" thickBot="1">
      <c r="A32" s="265"/>
      <c r="B32" s="99"/>
      <c r="C32" s="98"/>
      <c r="D32" s="97" t="s">
        <v>32</v>
      </c>
      <c r="E32" s="85"/>
      <c r="F32" s="84"/>
      <c r="G32" s="83"/>
      <c r="H32" s="82"/>
      <c r="I32" s="83"/>
      <c r="J32" s="82"/>
      <c r="K32" s="92"/>
      <c r="L32" s="72">
        <f>SUM(L29:L31)</f>
        <v>0</v>
      </c>
      <c r="M32" s="79"/>
    </row>
    <row r="33" spans="1:13" ht="18.75" customHeight="1">
      <c r="A33" s="265"/>
      <c r="B33" s="267" t="s">
        <v>31</v>
      </c>
      <c r="C33" s="271"/>
      <c r="D33" s="144"/>
      <c r="E33" s="114"/>
      <c r="F33" s="143"/>
      <c r="G33" s="112"/>
      <c r="H33" s="111"/>
      <c r="I33" s="112"/>
      <c r="J33" s="111"/>
      <c r="K33" s="110"/>
      <c r="L33" s="142">
        <f>E33*G33*I33*K33</f>
        <v>0</v>
      </c>
      <c r="M33" s="108"/>
    </row>
    <row r="34" spans="1:13" ht="18.75" customHeight="1">
      <c r="A34" s="265"/>
      <c r="B34" s="269"/>
      <c r="C34" s="270"/>
      <c r="D34" s="107"/>
      <c r="E34" s="106"/>
      <c r="F34" s="105"/>
      <c r="G34" s="104"/>
      <c r="H34" s="103"/>
      <c r="I34" s="104"/>
      <c r="J34" s="103"/>
      <c r="K34" s="102"/>
      <c r="L34" s="141">
        <f>E34*G34*I34*K34</f>
        <v>0</v>
      </c>
      <c r="M34" s="100"/>
    </row>
    <row r="35" spans="1:13" ht="18.75" customHeight="1" thickBot="1">
      <c r="A35" s="265"/>
      <c r="B35" s="124"/>
      <c r="C35" s="123"/>
      <c r="D35" s="140"/>
      <c r="E35" s="132"/>
      <c r="F35" s="139"/>
      <c r="G35" s="129"/>
      <c r="H35" s="128"/>
      <c r="I35" s="129"/>
      <c r="J35" s="128"/>
      <c r="K35" s="127"/>
      <c r="L35" s="101">
        <f>E35*G35*I35*K35</f>
        <v>0</v>
      </c>
      <c r="M35" s="125"/>
    </row>
    <row r="36" spans="1:13" ht="18.75" customHeight="1" thickBot="1">
      <c r="A36" s="265"/>
      <c r="B36" s="99"/>
      <c r="C36" s="98"/>
      <c r="D36" s="97" t="s">
        <v>30</v>
      </c>
      <c r="E36" s="85"/>
      <c r="F36" s="84"/>
      <c r="G36" s="83"/>
      <c r="H36" s="82"/>
      <c r="I36" s="83"/>
      <c r="J36" s="82"/>
      <c r="K36" s="92"/>
      <c r="L36" s="72">
        <f>SUM(L33:L35)</f>
        <v>0</v>
      </c>
      <c r="M36" s="79"/>
    </row>
    <row r="37" spans="1:13" ht="18.75" customHeight="1">
      <c r="A37" s="265"/>
      <c r="B37" s="267" t="s">
        <v>29</v>
      </c>
      <c r="C37" s="271"/>
      <c r="D37" s="144"/>
      <c r="E37" s="114"/>
      <c r="F37" s="143"/>
      <c r="G37" s="112"/>
      <c r="H37" s="111"/>
      <c r="I37" s="112"/>
      <c r="J37" s="111"/>
      <c r="K37" s="110"/>
      <c r="L37" s="142">
        <f>E37*G37*I37*K37</f>
        <v>0</v>
      </c>
      <c r="M37" s="108"/>
    </row>
    <row r="38" spans="1:13" ht="18.75" customHeight="1">
      <c r="A38" s="265"/>
      <c r="B38" s="269"/>
      <c r="C38" s="270"/>
      <c r="D38" s="107"/>
      <c r="E38" s="106"/>
      <c r="F38" s="105"/>
      <c r="G38" s="104"/>
      <c r="H38" s="103"/>
      <c r="I38" s="104"/>
      <c r="J38" s="103"/>
      <c r="K38" s="102"/>
      <c r="L38" s="141">
        <f>E38*G38*I38*K38</f>
        <v>0</v>
      </c>
      <c r="M38" s="100"/>
    </row>
    <row r="39" spans="1:13" ht="18.75" customHeight="1" thickBot="1">
      <c r="A39" s="265"/>
      <c r="B39" s="124"/>
      <c r="C39" s="123"/>
      <c r="D39" s="146"/>
      <c r="E39" s="121"/>
      <c r="F39" s="145"/>
      <c r="G39" s="119"/>
      <c r="H39" s="118"/>
      <c r="I39" s="119"/>
      <c r="J39" s="118"/>
      <c r="K39" s="117"/>
      <c r="L39" s="101">
        <f>E39*G39*I39*K39</f>
        <v>0</v>
      </c>
      <c r="M39" s="116"/>
    </row>
    <row r="40" spans="1:13" ht="18.75" customHeight="1" thickBot="1">
      <c r="A40" s="265"/>
      <c r="B40" s="99"/>
      <c r="C40" s="98"/>
      <c r="D40" s="97" t="s">
        <v>28</v>
      </c>
      <c r="E40" s="85"/>
      <c r="F40" s="84"/>
      <c r="G40" s="83"/>
      <c r="H40" s="82"/>
      <c r="I40" s="83"/>
      <c r="J40" s="82"/>
      <c r="K40" s="92"/>
      <c r="L40" s="72">
        <f>SUM(L37:L39)</f>
        <v>0</v>
      </c>
      <c r="M40" s="79"/>
    </row>
    <row r="41" spans="1:13" ht="18.75" customHeight="1">
      <c r="A41" s="265"/>
      <c r="B41" s="267" t="s">
        <v>27</v>
      </c>
      <c r="C41" s="271"/>
      <c r="D41" s="144"/>
      <c r="E41" s="114"/>
      <c r="F41" s="143"/>
      <c r="G41" s="112"/>
      <c r="H41" s="111"/>
      <c r="I41" s="112"/>
      <c r="J41" s="111"/>
      <c r="K41" s="110"/>
      <c r="L41" s="142">
        <f>E41*G41*I41*K41</f>
        <v>0</v>
      </c>
      <c r="M41" s="108"/>
    </row>
    <row r="42" spans="1:13" ht="18.75" customHeight="1">
      <c r="A42" s="265"/>
      <c r="B42" s="269"/>
      <c r="C42" s="270"/>
      <c r="D42" s="107"/>
      <c r="E42" s="106"/>
      <c r="F42" s="105"/>
      <c r="G42" s="104"/>
      <c r="H42" s="103"/>
      <c r="I42" s="104"/>
      <c r="J42" s="103"/>
      <c r="K42" s="102"/>
      <c r="L42" s="141">
        <f>E42*G42*I42*K42</f>
        <v>0</v>
      </c>
      <c r="M42" s="100"/>
    </row>
    <row r="43" spans="1:13" ht="18.75" customHeight="1" thickBot="1">
      <c r="A43" s="265"/>
      <c r="B43" s="124"/>
      <c r="C43" s="123"/>
      <c r="D43" s="140"/>
      <c r="E43" s="132"/>
      <c r="F43" s="139"/>
      <c r="G43" s="129"/>
      <c r="H43" s="128"/>
      <c r="I43" s="129"/>
      <c r="J43" s="128"/>
      <c r="K43" s="127"/>
      <c r="L43" s="101">
        <f>E43*G43*I43*K43</f>
        <v>0</v>
      </c>
      <c r="M43" s="125"/>
    </row>
    <row r="44" spans="1:13" ht="18.75" customHeight="1" thickBot="1">
      <c r="A44" s="265"/>
      <c r="B44" s="99"/>
      <c r="C44" s="98"/>
      <c r="D44" s="97" t="s">
        <v>26</v>
      </c>
      <c r="E44" s="85"/>
      <c r="F44" s="84"/>
      <c r="G44" s="83"/>
      <c r="H44" s="82"/>
      <c r="I44" s="83"/>
      <c r="J44" s="82"/>
      <c r="K44" s="92"/>
      <c r="L44" s="72">
        <f>SUM(L41:L43)</f>
        <v>0</v>
      </c>
      <c r="M44" s="79"/>
    </row>
    <row r="45" spans="1:13" ht="18.75" customHeight="1">
      <c r="A45" s="265"/>
      <c r="B45" s="267" t="s">
        <v>25</v>
      </c>
      <c r="C45" s="271"/>
      <c r="D45" s="115"/>
      <c r="E45" s="114"/>
      <c r="F45" s="113"/>
      <c r="G45" s="112"/>
      <c r="H45" s="138"/>
      <c r="I45" s="112"/>
      <c r="J45" s="111"/>
      <c r="K45" s="110"/>
      <c r="L45" s="137">
        <f>E45*G45*K45</f>
        <v>0</v>
      </c>
      <c r="M45" s="108"/>
    </row>
    <row r="46" spans="1:13" ht="18.75" customHeight="1">
      <c r="A46" s="265"/>
      <c r="B46" s="269"/>
      <c r="C46" s="270"/>
      <c r="D46" s="136"/>
      <c r="E46" s="106"/>
      <c r="F46" s="135"/>
      <c r="G46" s="104"/>
      <c r="H46" s="134"/>
      <c r="I46" s="104"/>
      <c r="J46" s="103"/>
      <c r="K46" s="102"/>
      <c r="L46" s="101">
        <f>E46*G46*K46</f>
        <v>0</v>
      </c>
      <c r="M46" s="100"/>
    </row>
    <row r="47" spans="1:13" ht="18.75" customHeight="1">
      <c r="A47" s="265"/>
      <c r="B47" s="124"/>
      <c r="C47" s="123"/>
      <c r="D47" s="133"/>
      <c r="E47" s="132"/>
      <c r="F47" s="131"/>
      <c r="G47" s="129"/>
      <c r="H47" s="130"/>
      <c r="I47" s="129"/>
      <c r="J47" s="128"/>
      <c r="K47" s="127"/>
      <c r="L47" s="126">
        <f>E47*G47*K47</f>
        <v>0</v>
      </c>
      <c r="M47" s="125"/>
    </row>
    <row r="48" spans="1:13" ht="18.75" customHeight="1" thickBot="1">
      <c r="A48" s="265"/>
      <c r="B48" s="124"/>
      <c r="C48" s="123"/>
      <c r="D48" s="122"/>
      <c r="E48" s="121"/>
      <c r="F48" s="120"/>
      <c r="G48" s="119"/>
      <c r="H48" s="118"/>
      <c r="I48" s="119"/>
      <c r="J48" s="118"/>
      <c r="K48" s="117"/>
      <c r="L48" s="44">
        <f>E48*K48</f>
        <v>0</v>
      </c>
      <c r="M48" s="116"/>
    </row>
    <row r="49" spans="1:13" ht="18.75" customHeight="1" thickBot="1">
      <c r="A49" s="265"/>
      <c r="B49" s="99"/>
      <c r="C49" s="98"/>
      <c r="D49" s="97" t="s">
        <v>24</v>
      </c>
      <c r="E49" s="85"/>
      <c r="F49" s="84"/>
      <c r="G49" s="83"/>
      <c r="H49" s="82"/>
      <c r="I49" s="83"/>
      <c r="J49" s="82"/>
      <c r="K49" s="92"/>
      <c r="L49" s="72">
        <f>SUM(L45:L48)</f>
        <v>0</v>
      </c>
      <c r="M49" s="79"/>
    </row>
    <row r="50" spans="1:13" ht="18.75" hidden="1" customHeight="1">
      <c r="A50" s="265"/>
      <c r="B50" s="267"/>
      <c r="C50" s="271"/>
      <c r="D50" s="115"/>
      <c r="E50" s="114"/>
      <c r="F50" s="113"/>
      <c r="G50" s="112"/>
      <c r="H50" s="111"/>
      <c r="I50" s="112"/>
      <c r="J50" s="111"/>
      <c r="K50" s="110"/>
      <c r="L50" s="109">
        <f>E50*G50*I50*K50</f>
        <v>0</v>
      </c>
      <c r="M50" s="108"/>
    </row>
    <row r="51" spans="1:13" ht="18.75" hidden="1" customHeight="1" thickBot="1">
      <c r="A51" s="265"/>
      <c r="B51" s="269"/>
      <c r="C51" s="270"/>
      <c r="D51" s="107"/>
      <c r="E51" s="106"/>
      <c r="F51" s="105"/>
      <c r="G51" s="104"/>
      <c r="H51" s="103"/>
      <c r="I51" s="104"/>
      <c r="J51" s="103"/>
      <c r="K51" s="102"/>
      <c r="L51" s="101">
        <f>E51*G51*I51*K51</f>
        <v>0</v>
      </c>
      <c r="M51" s="100"/>
    </row>
    <row r="52" spans="1:13" ht="18.75" hidden="1" customHeight="1" thickBot="1">
      <c r="A52" s="265"/>
      <c r="B52" s="99"/>
      <c r="C52" s="98"/>
      <c r="D52" s="97"/>
      <c r="E52" s="85"/>
      <c r="F52" s="84"/>
      <c r="G52" s="83"/>
      <c r="H52" s="82"/>
      <c r="I52" s="83"/>
      <c r="J52" s="82"/>
      <c r="K52" s="92"/>
      <c r="L52" s="72">
        <f>SUM(L50:L51)</f>
        <v>0</v>
      </c>
      <c r="M52" s="79"/>
    </row>
    <row r="53" spans="1:13" ht="18.75" customHeight="1">
      <c r="A53" s="265"/>
      <c r="B53" s="267" t="s">
        <v>23</v>
      </c>
      <c r="C53" s="271"/>
      <c r="D53" s="115"/>
      <c r="E53" s="114"/>
      <c r="F53" s="113"/>
      <c r="G53" s="112"/>
      <c r="H53" s="111"/>
      <c r="I53" s="112"/>
      <c r="J53" s="111"/>
      <c r="K53" s="110"/>
      <c r="L53" s="109">
        <f>E53*G53*I53*K53</f>
        <v>0</v>
      </c>
      <c r="M53" s="108"/>
    </row>
    <row r="54" spans="1:13" ht="18.75" customHeight="1" thickBot="1">
      <c r="A54" s="265"/>
      <c r="B54" s="269"/>
      <c r="C54" s="270"/>
      <c r="D54" s="107"/>
      <c r="E54" s="106"/>
      <c r="F54" s="105"/>
      <c r="G54" s="104"/>
      <c r="H54" s="103"/>
      <c r="I54" s="104"/>
      <c r="J54" s="103"/>
      <c r="K54" s="102"/>
      <c r="L54" s="101">
        <f>E54*G54*I54*K54</f>
        <v>0</v>
      </c>
      <c r="M54" s="100"/>
    </row>
    <row r="55" spans="1:13" ht="18.75" customHeight="1" thickBot="1">
      <c r="A55" s="265"/>
      <c r="B55" s="99"/>
      <c r="C55" s="98"/>
      <c r="D55" s="97" t="s">
        <v>22</v>
      </c>
      <c r="E55" s="85"/>
      <c r="F55" s="84"/>
      <c r="G55" s="83"/>
      <c r="H55" s="82"/>
      <c r="I55" s="83"/>
      <c r="J55" s="82"/>
      <c r="K55" s="92"/>
      <c r="L55" s="72">
        <f>SUM(L53:L54)</f>
        <v>0</v>
      </c>
      <c r="M55" s="79"/>
    </row>
    <row r="56" spans="1:13" ht="23.25" customHeight="1" thickBot="1">
      <c r="A56" s="266"/>
      <c r="B56" s="259" t="s">
        <v>21</v>
      </c>
      <c r="C56" s="260"/>
      <c r="D56" s="96" t="s">
        <v>20</v>
      </c>
      <c r="E56" s="280">
        <f>L20+L55</f>
        <v>0</v>
      </c>
      <c r="F56" s="281"/>
      <c r="G56" s="94" t="s">
        <v>19</v>
      </c>
      <c r="H56" s="95">
        <v>0.1</v>
      </c>
      <c r="I56" s="94"/>
      <c r="J56" s="93"/>
      <c r="K56" s="92"/>
      <c r="L56" s="80">
        <f>ROUNDDOWN(E56*H56,0)</f>
        <v>0</v>
      </c>
      <c r="M56" s="79"/>
    </row>
    <row r="57" spans="1:13" ht="22.5" customHeight="1" thickBot="1">
      <c r="A57" s="282" t="s">
        <v>18</v>
      </c>
      <c r="B57" s="283"/>
      <c r="C57" s="284"/>
      <c r="D57" s="91"/>
      <c r="G57" s="90"/>
      <c r="H57" s="89"/>
      <c r="I57" s="90"/>
      <c r="J57" s="89"/>
      <c r="K57" s="24"/>
      <c r="L57" s="88">
        <v>0</v>
      </c>
      <c r="M57" s="87"/>
    </row>
    <row r="58" spans="1:13" ht="22.5" customHeight="1" thickBot="1">
      <c r="A58" s="272" t="s">
        <v>17</v>
      </c>
      <c r="B58" s="273"/>
      <c r="C58" s="274"/>
      <c r="D58" s="86"/>
      <c r="E58" s="85"/>
      <c r="F58" s="84"/>
      <c r="G58" s="83" t="s">
        <v>12</v>
      </c>
      <c r="H58" s="82"/>
      <c r="I58" s="83" t="s">
        <v>12</v>
      </c>
      <c r="J58" s="82"/>
      <c r="K58" s="81" t="s">
        <v>12</v>
      </c>
      <c r="L58" s="80">
        <f>SUM(L20,L24,L28,L32,L36,L40,L44,L49,L52,L55,L56,L57)</f>
        <v>0</v>
      </c>
      <c r="M58" s="79"/>
    </row>
    <row r="59" spans="1:13" ht="22.5" customHeight="1" thickBot="1">
      <c r="A59" s="275" t="s">
        <v>16</v>
      </c>
      <c r="B59" s="276"/>
      <c r="C59" s="277"/>
      <c r="D59" s="78" t="s">
        <v>15</v>
      </c>
      <c r="E59" s="278">
        <f>L58-L57</f>
        <v>0</v>
      </c>
      <c r="F59" s="279"/>
      <c r="G59" s="77" t="s">
        <v>14</v>
      </c>
      <c r="H59" s="76">
        <v>0</v>
      </c>
      <c r="I59" s="75"/>
      <c r="J59" s="74"/>
      <c r="K59" s="73" t="s">
        <v>12</v>
      </c>
      <c r="L59" s="72">
        <f>ROUNDDOWN(E59*H59,0)</f>
        <v>0</v>
      </c>
      <c r="M59" s="71"/>
    </row>
    <row r="60" spans="1:13" ht="22.5" customHeight="1" thickTop="1" thickBot="1">
      <c r="A60" s="288" t="s">
        <v>13</v>
      </c>
      <c r="B60" s="289"/>
      <c r="C60" s="290"/>
      <c r="D60" s="70"/>
      <c r="E60" s="69"/>
      <c r="F60" s="68"/>
      <c r="G60" s="67" t="s">
        <v>12</v>
      </c>
      <c r="H60" s="66"/>
      <c r="I60" s="67" t="s">
        <v>12</v>
      </c>
      <c r="J60" s="66"/>
      <c r="K60" s="65" t="s">
        <v>12</v>
      </c>
      <c r="L60" s="64">
        <f>SUM(L58:L59)</f>
        <v>0</v>
      </c>
      <c r="M60" s="63"/>
    </row>
    <row r="61" spans="1:13" ht="22.5" customHeight="1" thickTop="1">
      <c r="A61" s="62" t="s">
        <v>11</v>
      </c>
      <c r="B61" s="61"/>
      <c r="C61" s="60"/>
      <c r="D61" s="59"/>
      <c r="E61" s="56"/>
      <c r="F61" s="58"/>
      <c r="G61" s="56"/>
      <c r="H61" s="57"/>
      <c r="I61" s="56"/>
      <c r="J61" s="55"/>
      <c r="K61" s="54"/>
      <c r="L61" s="53">
        <f>E61*G61*K61</f>
        <v>0</v>
      </c>
      <c r="M61" s="52"/>
    </row>
    <row r="62" spans="1:13" ht="22.5" customHeight="1" thickBot="1">
      <c r="A62" s="51"/>
      <c r="B62" s="50"/>
      <c r="C62" s="50"/>
      <c r="D62" s="49"/>
      <c r="E62" s="47"/>
      <c r="F62" s="48"/>
      <c r="G62" s="47"/>
      <c r="H62" s="46"/>
      <c r="I62" s="47"/>
      <c r="J62" s="46"/>
      <c r="K62" s="45"/>
      <c r="L62" s="44">
        <f>E62*K62</f>
        <v>0</v>
      </c>
      <c r="M62" s="43"/>
    </row>
    <row r="63" spans="1:13" ht="22.5" customHeight="1" thickBot="1">
      <c r="A63" s="42"/>
      <c r="B63" s="41"/>
      <c r="C63" s="41"/>
      <c r="D63" s="40" t="s">
        <v>10</v>
      </c>
      <c r="E63" s="38"/>
      <c r="F63" s="39"/>
      <c r="G63" s="38"/>
      <c r="H63" s="37"/>
      <c r="I63" s="38"/>
      <c r="J63" s="37"/>
      <c r="K63" s="36"/>
      <c r="L63" s="35">
        <f>SUM(L61:L62)</f>
        <v>0</v>
      </c>
      <c r="M63" s="34"/>
    </row>
    <row r="64" spans="1:13" ht="22.5" customHeight="1" thickTop="1" thickBot="1">
      <c r="A64" s="291" t="s">
        <v>9</v>
      </c>
      <c r="B64" s="292"/>
      <c r="C64" s="292"/>
      <c r="D64" s="33"/>
      <c r="E64" s="31"/>
      <c r="F64" s="32"/>
      <c r="G64" s="31"/>
      <c r="H64" s="30"/>
      <c r="I64" s="31"/>
      <c r="J64" s="30"/>
      <c r="K64" s="29"/>
      <c r="L64" s="28">
        <f>L60-L63</f>
        <v>0</v>
      </c>
      <c r="M64" s="27"/>
    </row>
    <row r="65" spans="1:13" ht="11.25" customHeight="1">
      <c r="A65" s="26"/>
      <c r="B65" s="26"/>
      <c r="C65" s="26"/>
      <c r="K65" s="25"/>
      <c r="L65" s="24"/>
      <c r="M65" s="23"/>
    </row>
    <row r="66" spans="1:13" s="7" customFormat="1" ht="15" customHeight="1">
      <c r="A66" s="7" t="s">
        <v>8</v>
      </c>
    </row>
    <row r="67" spans="1:13" s="7" customFormat="1" ht="15" customHeight="1"/>
    <row r="68" spans="1:13" s="7" customFormat="1" ht="15" customHeight="1">
      <c r="A68" s="7" t="s">
        <v>7</v>
      </c>
    </row>
    <row r="69" spans="1:13" s="7" customFormat="1" ht="15" customHeight="1">
      <c r="L69" s="22" t="s">
        <v>6</v>
      </c>
    </row>
    <row r="70" spans="1:13" s="7" customFormat="1" ht="17.25" customHeight="1">
      <c r="A70" s="21" t="s">
        <v>5</v>
      </c>
      <c r="B70" s="241" t="s">
        <v>4</v>
      </c>
      <c r="C70" s="244"/>
      <c r="D70" s="241" t="s">
        <v>3</v>
      </c>
      <c r="E70" s="243"/>
      <c r="F70" s="243"/>
      <c r="G70" s="243"/>
      <c r="H70" s="243"/>
      <c r="I70" s="243"/>
      <c r="J70" s="243"/>
      <c r="K70" s="244"/>
      <c r="L70" s="20" t="s">
        <v>2</v>
      </c>
    </row>
    <row r="71" spans="1:13" s="7" customFormat="1" ht="17.25" customHeight="1">
      <c r="A71" s="19"/>
      <c r="B71" s="293"/>
      <c r="C71" s="294"/>
      <c r="D71" s="18"/>
      <c r="E71" s="17"/>
      <c r="H71" s="16"/>
      <c r="L71" s="15"/>
    </row>
    <row r="72" spans="1:13" s="7" customFormat="1" ht="17.25" customHeight="1" thickBot="1">
      <c r="A72" s="14"/>
      <c r="B72" s="295"/>
      <c r="C72" s="296"/>
      <c r="D72" s="13"/>
      <c r="E72" s="12" t="s">
        <v>1</v>
      </c>
      <c r="F72" s="12"/>
      <c r="G72" s="11"/>
      <c r="H72" s="10"/>
      <c r="I72" s="10"/>
      <c r="J72" s="10"/>
      <c r="K72" s="10"/>
      <c r="L72" s="9"/>
    </row>
    <row r="73" spans="1:13" s="7" customFormat="1" ht="17.25" customHeight="1" thickTop="1">
      <c r="A73" s="285" t="s">
        <v>0</v>
      </c>
      <c r="B73" s="286"/>
      <c r="C73" s="286"/>
      <c r="D73" s="286"/>
      <c r="E73" s="286"/>
      <c r="F73" s="286"/>
      <c r="G73" s="286"/>
      <c r="H73" s="286"/>
      <c r="I73" s="286"/>
      <c r="J73" s="286"/>
      <c r="K73" s="287"/>
      <c r="L73" s="8">
        <v>0</v>
      </c>
    </row>
    <row r="74" spans="1:13" s="7" customFormat="1" ht="15" customHeight="1"/>
    <row r="75" spans="1:13" s="7" customFormat="1" ht="15" customHeight="1"/>
    <row r="90" s="1" customFormat="1"/>
  </sheetData>
  <mergeCells count="35">
    <mergeCell ref="A73:K73"/>
    <mergeCell ref="A60:C60"/>
    <mergeCell ref="A64:C64"/>
    <mergeCell ref="B70:C70"/>
    <mergeCell ref="D70:K70"/>
    <mergeCell ref="B71:C71"/>
    <mergeCell ref="B72:C72"/>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B51:C51"/>
    <mergeCell ref="B33:C33"/>
    <mergeCell ref="B34:C34"/>
    <mergeCell ref="B37:C37"/>
    <mergeCell ref="B38:C38"/>
    <mergeCell ref="B41:C41"/>
    <mergeCell ref="B15:C15"/>
    <mergeCell ref="E15:F15"/>
    <mergeCell ref="G15:H15"/>
    <mergeCell ref="I15:J15"/>
    <mergeCell ref="A16:A20"/>
    <mergeCell ref="B16:C16"/>
  </mergeCells>
  <phoneticPr fontId="3"/>
  <printOptions horizontalCentered="1"/>
  <pageMargins left="0.51181102362204722" right="0.43307086614173229" top="0.62992125984251968" bottom="0.59055118110236227" header="0.39370078740157483" footer="0.51181102362204722"/>
  <pageSetup paperSize="9" scale="60" firstPageNumber="21" orientation="portrait" useFirstPageNumber="1" r:id="rId1"/>
  <headerFooter alignWithMargins="0"/>
  <rowBreaks count="1" manualBreakCount="1">
    <brk id="89"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Z20" sqref="Z20"/>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1" spans="2:20" ht="15" customHeight="1">
      <c r="T1" s="22" t="s">
        <v>144</v>
      </c>
    </row>
    <row r="2" spans="2:20" ht="15" customHeight="1"/>
    <row r="3" spans="2:20" ht="15" customHeight="1">
      <c r="B3" s="7" t="s">
        <v>130</v>
      </c>
    </row>
    <row r="4" spans="2:20" ht="15" customHeight="1"/>
    <row r="5" spans="2:20" ht="15" customHeight="1">
      <c r="B5" s="241" t="s">
        <v>131</v>
      </c>
      <c r="C5" s="242"/>
      <c r="D5" s="245"/>
      <c r="E5" s="241" t="s">
        <v>132</v>
      </c>
      <c r="F5" s="243"/>
      <c r="G5" s="243"/>
      <c r="H5" s="243"/>
      <c r="I5" s="244"/>
      <c r="J5" s="241" t="s">
        <v>133</v>
      </c>
      <c r="K5" s="243"/>
      <c r="L5" s="243"/>
      <c r="M5" s="243"/>
      <c r="N5" s="243"/>
      <c r="O5" s="243"/>
      <c r="P5" s="243"/>
      <c r="Q5" s="243"/>
      <c r="R5" s="243"/>
      <c r="S5" s="243"/>
      <c r="T5" s="244"/>
    </row>
    <row r="6" spans="2:20" ht="15" customHeight="1">
      <c r="B6" s="19" t="s">
        <v>134</v>
      </c>
      <c r="D6" s="177"/>
      <c r="E6" s="19"/>
      <c r="I6" s="177"/>
      <c r="T6" s="177"/>
    </row>
    <row r="7" spans="2:20" ht="15" customHeight="1">
      <c r="B7" s="19"/>
      <c r="D7" s="177"/>
      <c r="E7" s="187"/>
      <c r="I7" s="177"/>
      <c r="T7" s="177"/>
    </row>
    <row r="8" spans="2:20" ht="15" customHeight="1">
      <c r="B8" s="19"/>
      <c r="D8" s="177"/>
      <c r="E8" s="19"/>
      <c r="I8" s="177"/>
      <c r="T8" s="177"/>
    </row>
    <row r="9" spans="2:20" ht="15" customHeight="1">
      <c r="B9" s="19" t="s">
        <v>135</v>
      </c>
      <c r="D9" s="177"/>
      <c r="E9" s="187"/>
      <c r="I9" s="177"/>
      <c r="T9" s="177"/>
    </row>
    <row r="10" spans="2:20" ht="15" customHeight="1">
      <c r="B10" s="19"/>
      <c r="D10" s="177"/>
      <c r="E10" s="187"/>
      <c r="I10" s="177"/>
      <c r="T10" s="177"/>
    </row>
    <row r="11" spans="2:20" ht="15" customHeight="1">
      <c r="B11" s="19"/>
      <c r="D11" s="177"/>
      <c r="E11" s="187"/>
      <c r="I11" s="177"/>
      <c r="T11" s="177"/>
    </row>
    <row r="12" spans="2:20" ht="15" customHeight="1">
      <c r="B12" s="19" t="s">
        <v>136</v>
      </c>
      <c r="D12" s="177"/>
      <c r="E12" s="19"/>
      <c r="I12" s="177"/>
      <c r="T12" s="177"/>
    </row>
    <row r="13" spans="2:20" ht="15" customHeight="1">
      <c r="B13" s="14"/>
      <c r="C13" s="178"/>
      <c r="D13" s="177"/>
      <c r="E13" s="188"/>
      <c r="F13" s="178"/>
      <c r="G13" s="178"/>
      <c r="H13" s="178"/>
      <c r="I13" s="179"/>
      <c r="J13" s="178"/>
      <c r="K13" s="178"/>
      <c r="L13" s="178"/>
      <c r="M13" s="178"/>
      <c r="N13" s="178"/>
      <c r="O13" s="178"/>
      <c r="P13" s="178"/>
      <c r="Q13" s="178"/>
      <c r="R13" s="178"/>
      <c r="S13" s="178"/>
      <c r="T13" s="179"/>
    </row>
    <row r="14" spans="2:20" ht="15" customHeight="1">
      <c r="C14" s="16" t="s">
        <v>137</v>
      </c>
      <c r="D14" s="17"/>
    </row>
    <row r="15" spans="2:20" ht="15" customHeight="1">
      <c r="C15" s="16" t="s">
        <v>138</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2022-06-02T11:30:07Z</cp:lastPrinted>
  <dcterms:created xsi:type="dcterms:W3CDTF">2022-04-19T07:07:17Z</dcterms:created>
  <dcterms:modified xsi:type="dcterms:W3CDTF">2022-12-16T02:36:39Z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