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n-takahashi\AppData\Local\Box\Box Edit\Documents\JY_fro5_LECcRTI6y0xXpw==\"/>
    </mc:Choice>
  </mc:AlternateContent>
  <xr:revisionPtr revIDLastSave="0" documentId="13_ncr:1_{12EB8B3D-2E1F-4604-957E-20E1254B02D2}" xr6:coauthVersionLast="47" xr6:coauthVersionMax="47" xr10:uidLastSave="{00000000-0000-0000-0000-000000000000}"/>
  <bookViews>
    <workbookView xWindow="28680" yWindow="-120" windowWidth="29040" windowHeight="15840" tabRatio="846" xr2:uid="{00000000-000D-0000-FFFF-FFFF00000000}"/>
  </bookViews>
  <sheets>
    <sheet name="（様式A）総括表" sheetId="1" r:id="rId1"/>
    <sheet name="（様式B－１）事業計画書" sheetId="2" r:id="rId2"/>
    <sheet name="（様式B－２）事業計画書（別紙）" sheetId="3" r:id="rId3"/>
    <sheet name="（様式B－３）事業実績" sheetId="9" r:id="rId4"/>
    <sheet name="（様式C）事業予算書" sheetId="4" r:id="rId5"/>
    <sheet name="（様式D－１）年次計画及び事業実施体制" sheetId="5" r:id="rId6"/>
    <sheet name="（様式D－２）資金調達及び継続採択における説明" sheetId="8" r:id="rId7"/>
    <sheet name="（様式E－１）組織概要（大学概要）" sheetId="6" r:id="rId8"/>
    <sheet name="（様式E－２）組織概要（共同・委託）" sheetId="7" r:id="rId9"/>
  </sheets>
  <externalReferences>
    <externalReference r:id="rId10"/>
  </externalReferences>
  <definedNames>
    <definedName name="_Fill" hidden="1">#REF!</definedName>
    <definedName name="_xlnm._FilterDatabase" localSheetId="7" hidden="1">'（様式E－１）組織概要（大学概要）'!$H$1:$H$20</definedName>
    <definedName name="_xlnm._FilterDatabase" localSheetId="8" hidden="1">'（様式E－２）組織概要（共同・委託）'!$G$1:$G$17</definedName>
    <definedName name="_Key1" hidden="1">#REF!</definedName>
    <definedName name="_Order1" hidden="1">1</definedName>
    <definedName name="_Sort" hidden="1">#REF!</definedName>
    <definedName name="GRN人数" localSheetId="6">#REF!</definedName>
    <definedName name="GRN人数">#REF!</definedName>
    <definedName name="_xlnm.Print_Area" localSheetId="0">'（様式A）総括表'!$A$1:$J$39</definedName>
    <definedName name="_xlnm.Print_Area" localSheetId="1">'（様式B－１）事業計画書'!$A$1:$I$20</definedName>
    <definedName name="_xlnm.Print_Area" localSheetId="2">'（様式B－２）事業計画書（別紙）'!$A$1:$J$22</definedName>
    <definedName name="_xlnm.Print_Area" localSheetId="3">'（様式B－３）事業実績'!$A$1:$I$28</definedName>
    <definedName name="_xlnm.Print_Area" localSheetId="4">'（様式C）事業予算書'!$A$1:$K$113</definedName>
    <definedName name="_xlnm.Print_Area" localSheetId="5">'（様式D－１）年次計画及び事業実施体制'!$A$1:$L$29</definedName>
    <definedName name="_xlnm.Print_Area" localSheetId="6">'（様式D－２）資金調達及び継続採択における説明'!$A$1:$L$38</definedName>
    <definedName name="_xlnm.Print_Area" localSheetId="8">'（様式E－２）組織概要（共同・委託）'!$A$1:$I$19</definedName>
    <definedName name="_xlnm.Print_Titles" localSheetId="4">'（様式C）事業予算書'!$18:$18</definedName>
    <definedName name="Z_FF433A60_5711_4FB3_95E2_566EDF8291AA_.wvu.Cols" localSheetId="4" hidden="1">'（様式C）事業予算書'!$L:$M</definedName>
    <definedName name="Z_FF433A60_5711_4FB3_95E2_566EDF8291AA_.wvu.FilterData" localSheetId="7" hidden="1">'（様式E－１）組織概要（大学概要）'!$H$1:$H$20</definedName>
    <definedName name="Z_FF433A60_5711_4FB3_95E2_566EDF8291AA_.wvu.FilterData" localSheetId="8" hidden="1">'（様式E－２）組織概要（共同・委託）'!$G$1:$G$17</definedName>
    <definedName name="Z_FF433A60_5711_4FB3_95E2_566EDF8291AA_.wvu.PrintArea" localSheetId="0" hidden="1">'（様式A）総括表'!$A$1:$J$40</definedName>
    <definedName name="Z_FF433A60_5711_4FB3_95E2_566EDF8291AA_.wvu.PrintArea" localSheetId="1" hidden="1">'（様式B－１）事業計画書'!$A$1:$I$24</definedName>
    <definedName name="Z_FF433A60_5711_4FB3_95E2_566EDF8291AA_.wvu.PrintArea" localSheetId="2" hidden="1">'（様式B－２）事業計画書（別紙）'!$A$1:$J$23</definedName>
    <definedName name="Z_FF433A60_5711_4FB3_95E2_566EDF8291AA_.wvu.PrintArea" localSheetId="3" hidden="1">'（様式B－３）事業実績'!$A$1:$I$30</definedName>
    <definedName name="Z_FF433A60_5711_4FB3_95E2_566EDF8291AA_.wvu.PrintArea" localSheetId="4" hidden="1">'（様式C）事業予算書'!$A$1:$K$113</definedName>
    <definedName name="Z_FF433A60_5711_4FB3_95E2_566EDF8291AA_.wvu.PrintArea" localSheetId="5" hidden="1">'（様式D－１）年次計画及び事業実施体制'!$A$1:$L$29</definedName>
    <definedName name="Z_FF433A60_5711_4FB3_95E2_566EDF8291AA_.wvu.PrintArea" localSheetId="6" hidden="1">'（様式D－２）資金調達及び継続採択における説明'!$A$1:$L$38</definedName>
    <definedName name="Z_FF433A60_5711_4FB3_95E2_566EDF8291AA_.wvu.PrintArea" localSheetId="8" hidden="1">'（様式E－２）組織概要（共同・委託）'!$A$1:$I$20</definedName>
    <definedName name="Z_FF433A60_5711_4FB3_95E2_566EDF8291AA_.wvu.PrintTitles" localSheetId="4" hidden="1">'（様式C）事業予算書'!$18:$18</definedName>
    <definedName name="Z_FF433A60_5711_4FB3_95E2_566EDF8291AA_.wvu.Rows" localSheetId="4" hidden="1">'（様式C）事業予算書'!$23:$34,'（様式C）事業予算書'!$67:$78,'（様式C）事業予算書'!$90:$105</definedName>
    <definedName name="一般人数">#REF!</definedName>
    <definedName name="印刷費合計">#REF!</definedName>
    <definedName name="運搬費">#REF!</definedName>
    <definedName name="演奏料" localSheetId="6">#REF!</definedName>
    <definedName name="演奏料">#REF!</definedName>
    <definedName name="交通費GRN">#REF!</definedName>
    <definedName name="交通費一般" localSheetId="6">#REF!</definedName>
    <definedName name="交通費一般">#REF!</definedName>
    <definedName name="参照データ">[1]参照データ!$B$3:$C$9</definedName>
    <definedName name="出演料項目">#REF!</definedName>
    <definedName name="巡回運搬賃１">#REF!</definedName>
    <definedName name="巡回運搬賃２">#REF!</definedName>
    <definedName name="宣伝費" localSheetId="6">#REF!</definedName>
    <definedName name="宣伝費">#REF!</definedName>
    <definedName name="俳優出演料">#REF!</definedName>
    <definedName name="練習会場費">#REF!</definedName>
  </definedNames>
  <calcPr calcId="191029" calcMode="manual"/>
  <customWorkbookViews>
    <customWorkbookView name="文部科学省 - 個人用ビュー" guid="{FF433A60-5711-4FB3-95E2-566EDF8291AA}" mergeInterval="0" personalView="1" maximized="1" windowWidth="1362" windowHeight="502" tabRatio="68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4" l="1"/>
  <c r="H108" i="4"/>
  <c r="H107" i="4"/>
  <c r="H110" i="4"/>
  <c r="H104" i="4"/>
  <c r="H103" i="4"/>
  <c r="H102" i="4"/>
  <c r="H105" i="4"/>
  <c r="H100" i="4"/>
  <c r="H99" i="4"/>
  <c r="H98" i="4"/>
  <c r="H101" i="4"/>
  <c r="H96" i="4"/>
  <c r="H95" i="4"/>
  <c r="H94" i="4"/>
  <c r="H97" i="4"/>
  <c r="H92" i="4"/>
  <c r="H91" i="4"/>
  <c r="H90" i="4"/>
  <c r="H93" i="4"/>
  <c r="H88" i="4"/>
  <c r="H87" i="4"/>
  <c r="H86" i="4"/>
  <c r="H89" i="4"/>
  <c r="H84" i="4"/>
  <c r="H83" i="4"/>
  <c r="H85" i="4"/>
  <c r="H106" i="4"/>
  <c r="H112" i="4" s="1"/>
  <c r="H82" i="4"/>
  <c r="H77" i="4"/>
  <c r="H76" i="4"/>
  <c r="H78" i="4" s="1"/>
  <c r="H75" i="4"/>
  <c r="H73" i="4"/>
  <c r="H72" i="4"/>
  <c r="H71" i="4"/>
  <c r="H74" i="4" s="1"/>
  <c r="H69" i="4"/>
  <c r="H68" i="4"/>
  <c r="H67" i="4"/>
  <c r="H70" i="4" s="1"/>
  <c r="H65" i="4"/>
  <c r="H64" i="4"/>
  <c r="H63" i="4"/>
  <c r="H66" i="4" s="1"/>
  <c r="H61" i="4"/>
  <c r="H60" i="4"/>
  <c r="H59" i="4"/>
  <c r="H62" i="4" s="1"/>
  <c r="H57" i="4"/>
  <c r="H56" i="4"/>
  <c r="H55" i="4"/>
  <c r="H58" i="4" s="1"/>
  <c r="H53" i="4"/>
  <c r="H52" i="4"/>
  <c r="H51" i="4"/>
  <c r="H54" i="4" s="1"/>
  <c r="H49" i="4"/>
  <c r="H48" i="4"/>
  <c r="H47" i="4"/>
  <c r="H50" i="4" s="1"/>
  <c r="H45" i="4"/>
  <c r="H44" i="4"/>
  <c r="H43" i="4"/>
  <c r="H46" i="4" s="1"/>
  <c r="H41" i="4"/>
  <c r="H80" i="4"/>
  <c r="H40" i="4"/>
  <c r="H39" i="4"/>
  <c r="H42" i="4" s="1"/>
  <c r="H37" i="4"/>
  <c r="H36" i="4"/>
  <c r="H35" i="4"/>
  <c r="H38" i="4" s="1"/>
  <c r="H33" i="4"/>
  <c r="H32" i="4"/>
  <c r="H31" i="4"/>
  <c r="H34" i="4" s="1"/>
  <c r="H29" i="4"/>
  <c r="H28" i="4"/>
  <c r="H27" i="4"/>
  <c r="H30" i="4" s="1"/>
  <c r="H25" i="4"/>
  <c r="H24" i="4"/>
  <c r="H26" i="4" s="1"/>
  <c r="H23" i="4"/>
  <c r="H21" i="4"/>
  <c r="H22" i="4"/>
  <c r="H20" i="4"/>
  <c r="H19" i="4"/>
  <c r="H79" i="4" l="1"/>
</calcChain>
</file>

<file path=xl/sharedStrings.xml><?xml version="1.0" encoding="utf-8"?>
<sst xmlns="http://schemas.openxmlformats.org/spreadsheetml/2006/main" count="267" uniqueCount="203">
  <si>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</si>
  <si>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</si>
  <si>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単位：円</t>
    <rPh sb="0" eb="2">
      <t>タンイ</t>
    </rPh>
    <rPh sb="3" eb="4">
      <t>エン</t>
    </rPh>
    <phoneticPr fontId="2"/>
  </si>
  <si>
    <t>費目</t>
    <rPh sb="0" eb="2">
      <t>ヒモク</t>
    </rPh>
    <phoneticPr fontId="2"/>
  </si>
  <si>
    <t>種別</t>
    <rPh sb="0" eb="2">
      <t>シュベツ</t>
    </rPh>
    <phoneticPr fontId="2"/>
  </si>
  <si>
    <t>賃金</t>
    <rPh sb="0" eb="2">
      <t>チンギン</t>
    </rPh>
    <phoneticPr fontId="2"/>
  </si>
  <si>
    <t>旅費</t>
    <rPh sb="0" eb="2">
      <t>リョヒ</t>
    </rPh>
    <phoneticPr fontId="2"/>
  </si>
  <si>
    <t>旅費合計</t>
    <rPh sb="0" eb="2">
      <t>リョヒ</t>
    </rPh>
    <rPh sb="2" eb="4">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</si>
  <si>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</si>
  <si>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</si>
  <si>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</si>
  <si>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</si>
  <si>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出演費</t>
    <rPh sb="0" eb="2">
      <t>シュツエン</t>
    </rPh>
    <rPh sb="2" eb="3">
      <t>ヒ</t>
    </rPh>
    <phoneticPr fontId="2"/>
  </si>
  <si>
    <t>備品費</t>
    <rPh sb="0" eb="2">
      <t>ビヒン</t>
    </rPh>
    <rPh sb="2" eb="3">
      <t>ヒ</t>
    </rPh>
    <phoneticPr fontId="2"/>
  </si>
  <si>
    <t>単価(税込）</t>
    <rPh sb="3" eb="5">
      <t>ゼイコミ</t>
    </rPh>
    <phoneticPr fontId="2"/>
  </si>
  <si>
    <t>金額（税込）</t>
    <rPh sb="3" eb="5">
      <t>ゼイコミ</t>
    </rPh>
    <phoneticPr fontId="2"/>
  </si>
  <si>
    <t>（A)のうち消費税非課税・不課税となる補助対象経費の額（B）</t>
    <rPh sb="6" eb="9">
      <t>ショウヒゼイ</t>
    </rPh>
    <rPh sb="9" eb="12">
      <t>ヒカゼイ</t>
    </rPh>
    <rPh sb="13" eb="14">
      <t>フ</t>
    </rPh>
    <rPh sb="14" eb="16">
      <t>カゼイ</t>
    </rPh>
    <rPh sb="19" eb="21">
      <t>ホジョ</t>
    </rPh>
    <rPh sb="21" eb="23">
      <t>タイショウ</t>
    </rPh>
    <rPh sb="23" eb="25">
      <t>ケイヒ</t>
    </rPh>
    <rPh sb="26" eb="27">
      <t>ガク</t>
    </rPh>
    <phoneticPr fontId="2"/>
  </si>
  <si>
    <t>共済費合計</t>
    <rPh sb="3" eb="5">
      <t>ゴウケイ</t>
    </rPh>
    <phoneticPr fontId="2"/>
  </si>
  <si>
    <t>文芸費合計</t>
    <rPh sb="3" eb="5">
      <t>ゴウケイ</t>
    </rPh>
    <phoneticPr fontId="2"/>
  </si>
  <si>
    <t>舞台費合計</t>
    <rPh sb="3" eb="5">
      <t>ゴウケイ</t>
    </rPh>
    <phoneticPr fontId="2"/>
  </si>
  <si>
    <t>会議費合計</t>
    <rPh sb="3" eb="5">
      <t>ゴウケイ</t>
    </rPh>
    <phoneticPr fontId="2"/>
  </si>
  <si>
    <t>委託費合計</t>
    <rPh sb="0" eb="2">
      <t>イタク</t>
    </rPh>
    <rPh sb="2" eb="3">
      <t>ヒ</t>
    </rPh>
    <rPh sb="3" eb="5">
      <t>ゴウケイ</t>
    </rPh>
    <phoneticPr fontId="2"/>
  </si>
  <si>
    <t>自己負担金合計</t>
    <rPh sb="0" eb="2">
      <t>ジコ</t>
    </rPh>
    <rPh sb="2" eb="5">
      <t>フタンキン</t>
    </rPh>
    <rPh sb="5" eb="7">
      <t>ゴウケイ</t>
    </rPh>
    <phoneticPr fontId="2"/>
  </si>
  <si>
    <t>単位</t>
    <rPh sb="0" eb="2">
      <t>タンイ</t>
    </rPh>
    <phoneticPr fontId="2"/>
  </si>
  <si>
    <t>備　　考</t>
    <rPh sb="0" eb="1">
      <t>ソナエ</t>
    </rPh>
    <rPh sb="3" eb="4">
      <t>コウ</t>
    </rPh>
    <phoneticPr fontId="2"/>
  </si>
  <si>
    <t>該当する
活動番号</t>
    <rPh sb="0" eb="2">
      <t>ガイトウ</t>
    </rPh>
    <rPh sb="5" eb="7">
      <t>カツドウ</t>
    </rPh>
    <rPh sb="7" eb="9">
      <t>バンゴウ</t>
    </rPh>
    <phoneticPr fontId="2"/>
  </si>
  <si>
    <t>費用の細分</t>
    <rPh sb="0" eb="2">
      <t>ヒヨウ</t>
    </rPh>
    <rPh sb="3" eb="5">
      <t>サイブン</t>
    </rPh>
    <phoneticPr fontId="2"/>
  </si>
  <si>
    <t>備品費合計</t>
    <rPh sb="0" eb="2">
      <t>ビヒン</t>
    </rPh>
    <rPh sb="2" eb="3">
      <t>ヒ</t>
    </rPh>
    <rPh sb="3" eb="5">
      <t>ゴウケイ</t>
    </rPh>
    <phoneticPr fontId="2"/>
  </si>
  <si>
    <t>出演費合計</t>
    <rPh sb="0" eb="3">
      <t>シュツエンヒ</t>
    </rPh>
    <rPh sb="3" eb="5">
      <t>ゴウケイ</t>
    </rPh>
    <phoneticPr fontId="2"/>
  </si>
  <si>
    <t>音楽費合計</t>
    <rPh sb="3" eb="5">
      <t>ゴウケイ</t>
    </rPh>
    <phoneticPr fontId="2"/>
  </si>
  <si>
    <t>会場費合計</t>
    <rPh sb="3" eb="5">
      <t>ゴウケイ</t>
    </rPh>
    <phoneticPr fontId="2"/>
  </si>
  <si>
    <t>賃金合計</t>
    <rPh sb="2" eb="4">
      <t>ゴウケイ</t>
    </rPh>
    <phoneticPr fontId="2"/>
  </si>
  <si>
    <t>報償費</t>
    <rPh sb="0" eb="3">
      <t>ホウショウヒ</t>
    </rPh>
    <phoneticPr fontId="2"/>
  </si>
  <si>
    <t>報償費合計</t>
    <rPh sb="0" eb="3">
      <t>ホウショウヒ</t>
    </rPh>
    <rPh sb="3" eb="5">
      <t>ゴウケイ</t>
    </rPh>
    <phoneticPr fontId="2"/>
  </si>
  <si>
    <t>消耗品費合計</t>
    <rPh sb="4" eb="6">
      <t>ゴウケイ</t>
    </rPh>
    <phoneticPr fontId="2"/>
  </si>
  <si>
    <t>支出額合計（A)</t>
    <rPh sb="0" eb="3">
      <t>シシュツガク</t>
    </rPh>
    <rPh sb="3" eb="5">
      <t>ゴウケイ</t>
    </rPh>
    <phoneticPr fontId="2"/>
  </si>
  <si>
    <t>支出（事業費）</t>
    <rPh sb="0" eb="2">
      <t>シシュツ</t>
    </rPh>
    <rPh sb="3" eb="6">
      <t>ジギョウヒ</t>
    </rPh>
    <phoneticPr fontId="2"/>
  </si>
  <si>
    <t>収入</t>
    <rPh sb="0" eb="2">
      <t>シュウニュウ</t>
    </rPh>
    <phoneticPr fontId="2"/>
  </si>
  <si>
    <t>補助金・
助成金</t>
    <rPh sb="0" eb="3">
      <t>ホジョキン</t>
    </rPh>
    <rPh sb="5" eb="8">
      <t>ジョセイキン</t>
    </rPh>
    <phoneticPr fontId="2"/>
  </si>
  <si>
    <t>寄付金・
協賛金</t>
    <rPh sb="0" eb="3">
      <t>キフキン</t>
    </rPh>
    <rPh sb="5" eb="8">
      <t>キョウサンキン</t>
    </rPh>
    <phoneticPr fontId="2"/>
  </si>
  <si>
    <t>入場料・
受講料</t>
    <rPh sb="0" eb="3">
      <t>ニュウジョウリョウ</t>
    </rPh>
    <rPh sb="5" eb="8">
      <t>ジュコウリョウ</t>
    </rPh>
    <phoneticPr fontId="2"/>
  </si>
  <si>
    <t>共催者負担金</t>
    <rPh sb="0" eb="3">
      <t>キョウサイシャ</t>
    </rPh>
    <rPh sb="3" eb="6">
      <t>フタンキン</t>
    </rPh>
    <phoneticPr fontId="2"/>
  </si>
  <si>
    <t>プログラム・
図録売上</t>
    <rPh sb="7" eb="9">
      <t>ズロク</t>
    </rPh>
    <rPh sb="9" eb="11">
      <t>ウリアゲ</t>
    </rPh>
    <phoneticPr fontId="2"/>
  </si>
  <si>
    <t>広告料・
その他</t>
    <rPh sb="0" eb="3">
      <t>コウコクリョウ</t>
    </rPh>
    <rPh sb="7" eb="8">
      <t>タ</t>
    </rPh>
    <phoneticPr fontId="2"/>
  </si>
  <si>
    <t>入場料・受講料合計</t>
    <rPh sb="7" eb="9">
      <t>ゴウケイ</t>
    </rPh>
    <phoneticPr fontId="2"/>
  </si>
  <si>
    <t>補助金・助成金合計</t>
    <rPh sb="0" eb="3">
      <t>ホジョキン</t>
    </rPh>
    <rPh sb="4" eb="7">
      <t>ジョセイキン</t>
    </rPh>
    <rPh sb="7" eb="9">
      <t>ゴウケイ</t>
    </rPh>
    <phoneticPr fontId="2"/>
  </si>
  <si>
    <t>共催者負担金合計</t>
    <rPh sb="0" eb="3">
      <t>キョウサイシャ</t>
    </rPh>
    <rPh sb="3" eb="6">
      <t>フタンキン</t>
    </rPh>
    <rPh sb="6" eb="8">
      <t>ゴウケイ</t>
    </rPh>
    <phoneticPr fontId="2"/>
  </si>
  <si>
    <t>プログラム・図録売上合計</t>
    <rPh sb="6" eb="8">
      <t>ズロク</t>
    </rPh>
    <rPh sb="8" eb="10">
      <t>ウリアゲ</t>
    </rPh>
    <rPh sb="10" eb="12">
      <t>ゴウケイ</t>
    </rPh>
    <phoneticPr fontId="2"/>
  </si>
  <si>
    <t>寄付金・協賛金合計</t>
    <rPh sb="0" eb="3">
      <t>キフキン</t>
    </rPh>
    <rPh sb="4" eb="7">
      <t>キョウサンキン</t>
    </rPh>
    <rPh sb="7" eb="9">
      <t>ゴウケイ</t>
    </rPh>
    <phoneticPr fontId="2"/>
  </si>
  <si>
    <t>広告料・その他合計</t>
    <rPh sb="0" eb="3">
      <t>コウコクリョウ</t>
    </rPh>
    <rPh sb="6" eb="7">
      <t>タ</t>
    </rPh>
    <rPh sb="7" eb="9">
      <t>ゴウケイ</t>
    </rPh>
    <phoneticPr fontId="2"/>
  </si>
  <si>
    <t>共済費</t>
    <phoneticPr fontId="2"/>
  </si>
  <si>
    <t>代表者職・氏名</t>
  </si>
  <si>
    <t>（連絡先）</t>
    <rPh sb="1" eb="4">
      <t>レンラクサキ</t>
    </rPh>
    <phoneticPr fontId="2"/>
  </si>
  <si>
    <t>担当部署</t>
    <rPh sb="0" eb="2">
      <t>タントウ</t>
    </rPh>
    <rPh sb="2" eb="4">
      <t>ブショ</t>
    </rPh>
    <phoneticPr fontId="2"/>
  </si>
  <si>
    <t>担当者名</t>
    <rPh sb="0" eb="4">
      <t>タントウシャメイ</t>
    </rPh>
    <phoneticPr fontId="2"/>
  </si>
  <si>
    <t>郵便番号</t>
    <rPh sb="0" eb="2">
      <t>ユウビン</t>
    </rPh>
    <rPh sb="2" eb="4">
      <t>バンゴウ</t>
    </rPh>
    <phoneticPr fontId="2"/>
  </si>
  <si>
    <t>住　　　所</t>
    <rPh sb="0" eb="1">
      <t>ジュウ</t>
    </rPh>
    <rPh sb="4" eb="5">
      <t>ショ</t>
    </rPh>
    <phoneticPr fontId="2"/>
  </si>
  <si>
    <t>TEL</t>
    <phoneticPr fontId="2"/>
  </si>
  <si>
    <t>FAX</t>
    <phoneticPr fontId="2"/>
  </si>
  <si>
    <t>E-mail</t>
    <phoneticPr fontId="2"/>
  </si>
  <si>
    <t>（参考情報）</t>
    <rPh sb="1" eb="3">
      <t>サンコウ</t>
    </rPh>
    <rPh sb="3" eb="5">
      <t>ジョウホウ</t>
    </rPh>
    <phoneticPr fontId="2"/>
  </si>
  <si>
    <t>（単位：千円）</t>
    <rPh sb="1" eb="3">
      <t>タンイ</t>
    </rPh>
    <rPh sb="4" eb="6">
      <t>センエン</t>
    </rPh>
    <phoneticPr fontId="2"/>
  </si>
  <si>
    <t>事業期間</t>
    <rPh sb="0" eb="2">
      <t>ジギョウ</t>
    </rPh>
    <rPh sb="2" eb="4">
      <t>キカン</t>
    </rPh>
    <phoneticPr fontId="2"/>
  </si>
  <si>
    <t>事　業　名</t>
    <rPh sb="0" eb="1">
      <t>コト</t>
    </rPh>
    <rPh sb="2" eb="3">
      <t>ギョウ</t>
    </rPh>
    <rPh sb="4" eb="5">
      <t>メイ</t>
    </rPh>
    <phoneticPr fontId="2"/>
  </si>
  <si>
    <t>事　業　期　間</t>
    <rPh sb="0" eb="1">
      <t>コト</t>
    </rPh>
    <rPh sb="2" eb="3">
      <t>ギョウ</t>
    </rPh>
    <rPh sb="4" eb="5">
      <t>キ</t>
    </rPh>
    <rPh sb="6" eb="7">
      <t>アイダ</t>
    </rPh>
    <phoneticPr fontId="2"/>
  </si>
  <si>
    <t>申　請　金　額</t>
    <rPh sb="0" eb="1">
      <t>サル</t>
    </rPh>
    <rPh sb="2" eb="3">
      <t>ショウ</t>
    </rPh>
    <rPh sb="4" eb="5">
      <t>キン</t>
    </rPh>
    <rPh sb="6" eb="7">
      <t>ガク</t>
    </rPh>
    <phoneticPr fontId="2"/>
  </si>
  <si>
    <t>要望事業名</t>
    <rPh sb="0" eb="2">
      <t>ヨウボウ</t>
    </rPh>
    <rPh sb="2" eb="4">
      <t>ジギョウ</t>
    </rPh>
    <rPh sb="4" eb="5">
      <t>メイ</t>
    </rPh>
    <phoneticPr fontId="2"/>
  </si>
  <si>
    <t>育成対象者</t>
    <rPh sb="0" eb="2">
      <t>イクセイ</t>
    </rPh>
    <rPh sb="2" eb="5">
      <t>タイショウシャ</t>
    </rPh>
    <phoneticPr fontId="2"/>
  </si>
  <si>
    <t>補助事業を実施することによるアートマネジメント人材の育成目標</t>
    <rPh sb="0" eb="2">
      <t>ホジョ</t>
    </rPh>
    <rPh sb="2" eb="4">
      <t>ジギョウ</t>
    </rPh>
    <rPh sb="5" eb="7">
      <t>ジッシ</t>
    </rPh>
    <rPh sb="23" eb="25">
      <t>ジンザイ</t>
    </rPh>
    <rPh sb="26" eb="28">
      <t>イクセイ</t>
    </rPh>
    <rPh sb="28" eb="30">
      <t>モクヒョウ</t>
    </rPh>
    <phoneticPr fontId="2"/>
  </si>
  <si>
    <t>補助事業の社会的な役割，効果</t>
    <rPh sb="0" eb="2">
      <t>ホジョ</t>
    </rPh>
    <rPh sb="2" eb="4">
      <t>ジギョウ</t>
    </rPh>
    <rPh sb="5" eb="8">
      <t>シャカイテキ</t>
    </rPh>
    <rPh sb="9" eb="11">
      <t>ヤクワリ</t>
    </rPh>
    <rPh sb="12" eb="14">
      <t>コウカ</t>
    </rPh>
    <phoneticPr fontId="2"/>
  </si>
  <si>
    <t>共催者名・後援者名・協賛者名等とその役割</t>
    <rPh sb="0" eb="3">
      <t>キョウサイシャ</t>
    </rPh>
    <rPh sb="3" eb="4">
      <t>メイ</t>
    </rPh>
    <rPh sb="5" eb="8">
      <t>コウエンシャ</t>
    </rPh>
    <rPh sb="8" eb="9">
      <t>メイ</t>
    </rPh>
    <rPh sb="10" eb="12">
      <t>キョウサン</t>
    </rPh>
    <rPh sb="12" eb="13">
      <t>シャ</t>
    </rPh>
    <rPh sb="13" eb="15">
      <t>メイナド</t>
    </rPh>
    <rPh sb="18" eb="20">
      <t>ヤクワリ</t>
    </rPh>
    <phoneticPr fontId="2"/>
  </si>
  <si>
    <t>大学名</t>
    <rPh sb="0" eb="3">
      <t>ダイガクメイ</t>
    </rPh>
    <phoneticPr fontId="2"/>
  </si>
  <si>
    <t>担　当　者
所属・氏名</t>
    <rPh sb="0" eb="1">
      <t>タン</t>
    </rPh>
    <rPh sb="2" eb="3">
      <t>トウ</t>
    </rPh>
    <rPh sb="4" eb="5">
      <t>シャ</t>
    </rPh>
    <rPh sb="6" eb="8">
      <t>ショゾク</t>
    </rPh>
    <rPh sb="9" eb="11">
      <t>シメイ</t>
    </rPh>
    <phoneticPr fontId="2"/>
  </si>
  <si>
    <t>電話</t>
    <rPh sb="0" eb="2">
      <t>デンワ</t>
    </rPh>
    <phoneticPr fontId="2"/>
  </si>
  <si>
    <t>活動①</t>
    <rPh sb="0" eb="2">
      <t>カツドウ</t>
    </rPh>
    <phoneticPr fontId="2"/>
  </si>
  <si>
    <t>講座名
出演・企画名</t>
    <rPh sb="0" eb="3">
      <t>コウザメイ</t>
    </rPh>
    <rPh sb="4" eb="6">
      <t>シュツエン</t>
    </rPh>
    <rPh sb="7" eb="9">
      <t>キカク</t>
    </rPh>
    <rPh sb="9" eb="10">
      <t>メイ</t>
    </rPh>
    <phoneticPr fontId="2"/>
  </si>
  <si>
    <t>講師名
出演・参加者名</t>
    <rPh sb="0" eb="3">
      <t>コウシメイ</t>
    </rPh>
    <rPh sb="4" eb="6">
      <t>シュツエン</t>
    </rPh>
    <rPh sb="7" eb="10">
      <t>サンカシャ</t>
    </rPh>
    <rPh sb="10" eb="11">
      <t>メイ</t>
    </rPh>
    <phoneticPr fontId="2"/>
  </si>
  <si>
    <t>日時</t>
    <rPh sb="0" eb="2">
      <t>ニチジ</t>
    </rPh>
    <phoneticPr fontId="2"/>
  </si>
  <si>
    <t>会場・教室</t>
    <rPh sb="0" eb="2">
      <t>カイジョウ</t>
    </rPh>
    <rPh sb="3" eb="5">
      <t>キョウシツ</t>
    </rPh>
    <phoneticPr fontId="2"/>
  </si>
  <si>
    <t>内容</t>
    <rPh sb="0" eb="2">
      <t>ナイヨウ</t>
    </rPh>
    <phoneticPr fontId="2"/>
  </si>
  <si>
    <t>期待される人材育成への効果</t>
    <rPh sb="0" eb="2">
      <t>キタイ</t>
    </rPh>
    <rPh sb="5" eb="7">
      <t>ジンザイ</t>
    </rPh>
    <rPh sb="7" eb="9">
      <t>イクセイ</t>
    </rPh>
    <rPh sb="11" eb="13">
      <t>コウカ</t>
    </rPh>
    <phoneticPr fontId="2"/>
  </si>
  <si>
    <t>活動②</t>
    <rPh sb="0" eb="2">
      <t>カツドウ</t>
    </rPh>
    <phoneticPr fontId="2"/>
  </si>
  <si>
    <t>新規事業・継続事業の別</t>
    <rPh sb="0" eb="2">
      <t>シンキ</t>
    </rPh>
    <rPh sb="2" eb="4">
      <t>ジギョウ</t>
    </rPh>
    <rPh sb="5" eb="7">
      <t>ケイゾク</t>
    </rPh>
    <rPh sb="7" eb="9">
      <t>ジギョウ</t>
    </rPh>
    <rPh sb="10" eb="11">
      <t>ベツ</t>
    </rPh>
    <phoneticPr fontId="2"/>
  </si>
  <si>
    <t>実　　施　　内　　容</t>
    <rPh sb="0" eb="1">
      <t>ジツ</t>
    </rPh>
    <rPh sb="3" eb="4">
      <t>シ</t>
    </rPh>
    <rPh sb="6" eb="7">
      <t>ウチ</t>
    </rPh>
    <rPh sb="9" eb="10">
      <t>カタチ</t>
    </rPh>
    <phoneticPr fontId="2"/>
  </si>
  <si>
    <t>事　　業　　実　　施　　体　　制</t>
    <rPh sb="0" eb="1">
      <t>コト</t>
    </rPh>
    <rPh sb="3" eb="4">
      <t>ギョウ</t>
    </rPh>
    <rPh sb="6" eb="7">
      <t>ジツ</t>
    </rPh>
    <rPh sb="9" eb="10">
      <t>シ</t>
    </rPh>
    <rPh sb="12" eb="13">
      <t>カラダ</t>
    </rPh>
    <rPh sb="15" eb="16">
      <t>セイ</t>
    </rPh>
    <phoneticPr fontId="2"/>
  </si>
  <si>
    <t>支出</t>
    <rPh sb="0" eb="2">
      <t>シシュツ</t>
    </rPh>
    <phoneticPr fontId="2"/>
  </si>
  <si>
    <t>収支差</t>
    <rPh sb="0" eb="3">
      <t>シュウシサ</t>
    </rPh>
    <phoneticPr fontId="2"/>
  </si>
  <si>
    <t>千円</t>
    <rPh sb="0" eb="2">
      <t>センエン</t>
    </rPh>
    <phoneticPr fontId="2"/>
  </si>
  <si>
    <t>（フリガナ）</t>
    <phoneticPr fontId="2"/>
  </si>
  <si>
    <t>大　学　名</t>
    <rPh sb="0" eb="1">
      <t>ダイ</t>
    </rPh>
    <rPh sb="2" eb="3">
      <t>ガク</t>
    </rPh>
    <rPh sb="4" eb="5">
      <t>メイ</t>
    </rPh>
    <phoneticPr fontId="2"/>
  </si>
  <si>
    <t>所　在　地</t>
    <rPh sb="0" eb="1">
      <t>ショ</t>
    </rPh>
    <rPh sb="2" eb="3">
      <t>ザイ</t>
    </rPh>
    <rPh sb="4" eb="5">
      <t>チ</t>
    </rPh>
    <phoneticPr fontId="2"/>
  </si>
  <si>
    <t>大学設立年月</t>
    <rPh sb="0" eb="2">
      <t>ダイガク</t>
    </rPh>
    <rPh sb="2" eb="4">
      <t>セツリツ</t>
    </rPh>
    <rPh sb="4" eb="6">
      <t>ネンゲツ</t>
    </rPh>
    <phoneticPr fontId="2"/>
  </si>
  <si>
    <t>沿       革</t>
    <rPh sb="0" eb="1">
      <t>エン</t>
    </rPh>
    <rPh sb="8" eb="9">
      <t>カワ</t>
    </rPh>
    <phoneticPr fontId="2"/>
  </si>
  <si>
    <t>財政状況</t>
    <rPh sb="0" eb="2">
      <t>ザイセイ</t>
    </rPh>
    <rPh sb="2" eb="4">
      <t>ジョウキョウ</t>
    </rPh>
    <phoneticPr fontId="2"/>
  </si>
  <si>
    <t>当期損益</t>
    <rPh sb="0" eb="2">
      <t>トウキ</t>
    </rPh>
    <rPh sb="2" eb="4">
      <t>ソンエキ</t>
    </rPh>
    <phoneticPr fontId="2"/>
  </si>
  <si>
    <t>累積損益</t>
    <rPh sb="0" eb="2">
      <t>ルイセキ</t>
    </rPh>
    <rPh sb="2" eb="4">
      <t>ソンエキ</t>
    </rPh>
    <phoneticPr fontId="2"/>
  </si>
  <si>
    <t>総 収 入</t>
    <rPh sb="0" eb="1">
      <t>ソウ</t>
    </rPh>
    <rPh sb="2" eb="3">
      <t>オサム</t>
    </rPh>
    <rPh sb="4" eb="5">
      <t>イ</t>
    </rPh>
    <phoneticPr fontId="2"/>
  </si>
  <si>
    <t>総 支 出</t>
    <rPh sb="0" eb="1">
      <t>ソウ</t>
    </rPh>
    <rPh sb="2" eb="3">
      <t>シ</t>
    </rPh>
    <rPh sb="4" eb="5">
      <t>デ</t>
    </rPh>
    <phoneticPr fontId="2"/>
  </si>
  <si>
    <t>学長・副学長・事務局長等の職・氏名</t>
    <rPh sb="0" eb="2">
      <t>ガクチョウ</t>
    </rPh>
    <rPh sb="3" eb="6">
      <t>フクガクチョウ</t>
    </rPh>
    <rPh sb="7" eb="9">
      <t>ジム</t>
    </rPh>
    <rPh sb="9" eb="11">
      <t>キョクチョウ</t>
    </rPh>
    <rPh sb="11" eb="12">
      <t>トウ</t>
    </rPh>
    <rPh sb="13" eb="14">
      <t>ショク</t>
    </rPh>
    <rPh sb="15" eb="17">
      <t>シメイ</t>
    </rPh>
    <phoneticPr fontId="2"/>
  </si>
  <si>
    <t>教職員及び学生数等</t>
    <rPh sb="0" eb="3">
      <t>キョウショクイン</t>
    </rPh>
    <rPh sb="3" eb="4">
      <t>オヨ</t>
    </rPh>
    <rPh sb="5" eb="7">
      <t>ガクセイ</t>
    </rPh>
    <rPh sb="7" eb="8">
      <t>スウ</t>
    </rPh>
    <rPh sb="8" eb="9">
      <t>トウ</t>
    </rPh>
    <phoneticPr fontId="2"/>
  </si>
  <si>
    <t>法人設立年月</t>
    <rPh sb="0" eb="2">
      <t>ホウジン</t>
    </rPh>
    <rPh sb="2" eb="4">
      <t>セツリツ</t>
    </rPh>
    <rPh sb="4" eb="6">
      <t>ネンゲツ</t>
    </rPh>
    <phoneticPr fontId="2"/>
  </si>
  <si>
    <t>代表者職・氏名</t>
    <rPh sb="0" eb="3">
      <t>ダイヒョウシャ</t>
    </rPh>
    <rPh sb="3" eb="4">
      <t>ショク</t>
    </rPh>
    <rPh sb="5" eb="7">
      <t>シメイ</t>
    </rPh>
    <phoneticPr fontId="2"/>
  </si>
  <si>
    <t>組　　　織</t>
    <rPh sb="0" eb="1">
      <t>クミ</t>
    </rPh>
    <rPh sb="4" eb="5">
      <t>オリ</t>
    </rPh>
    <phoneticPr fontId="2"/>
  </si>
  <si>
    <t>電 話 番 号</t>
    <rPh sb="0" eb="1">
      <t>デン</t>
    </rPh>
    <rPh sb="2" eb="3">
      <t>ハナシ</t>
    </rPh>
    <rPh sb="4" eb="5">
      <t>バン</t>
    </rPh>
    <rPh sb="6" eb="7">
      <t>ゴウ</t>
    </rPh>
    <phoneticPr fontId="2"/>
  </si>
  <si>
    <t>F A X 番 号</t>
    <rPh sb="6" eb="7">
      <t>バン</t>
    </rPh>
    <rPh sb="8" eb="9">
      <t>ゴウ</t>
    </rPh>
    <phoneticPr fontId="2"/>
  </si>
  <si>
    <t>設立趣旨
目  　 　的
理念　  等</t>
    <rPh sb="0" eb="2">
      <t>セツリツ</t>
    </rPh>
    <rPh sb="2" eb="4">
      <t>シュシ</t>
    </rPh>
    <rPh sb="5" eb="6">
      <t>メ</t>
    </rPh>
    <rPh sb="11" eb="12">
      <t>テキ</t>
    </rPh>
    <rPh sb="13" eb="15">
      <t>リネン</t>
    </rPh>
    <rPh sb="18" eb="19">
      <t>トウ</t>
    </rPh>
    <phoneticPr fontId="2"/>
  </si>
  <si>
    <t>大　　学　　概　　要</t>
    <rPh sb="0" eb="1">
      <t>ダイ</t>
    </rPh>
    <rPh sb="3" eb="4">
      <t>ガク</t>
    </rPh>
    <rPh sb="6" eb="7">
      <t>オオムネ</t>
    </rPh>
    <rPh sb="9" eb="10">
      <t>ヨウ</t>
    </rPh>
    <phoneticPr fontId="2"/>
  </si>
  <si>
    <t>年　　度</t>
    <rPh sb="0" eb="1">
      <t>ネン</t>
    </rPh>
    <rPh sb="3" eb="4">
      <t>ド</t>
    </rPh>
    <phoneticPr fontId="2"/>
  </si>
  <si>
    <t>〒</t>
    <phoneticPr fontId="2"/>
  </si>
  <si>
    <t>（団体に所属する個人の実績は記入しないこと）</t>
    <rPh sb="1" eb="3">
      <t>ダンタイ</t>
    </rPh>
    <rPh sb="4" eb="6">
      <t>ショゾク</t>
    </rPh>
    <rPh sb="8" eb="10">
      <t>コジン</t>
    </rPh>
    <rPh sb="11" eb="13">
      <t>ジッセキ</t>
    </rPh>
    <rPh sb="14" eb="16">
      <t>キニュウ</t>
    </rPh>
    <phoneticPr fontId="2"/>
  </si>
  <si>
    <t>国　　　　　名</t>
    <rPh sb="0" eb="1">
      <t>クニ</t>
    </rPh>
    <rPh sb="6" eb="7">
      <t>メイ</t>
    </rPh>
    <phoneticPr fontId="2"/>
  </si>
  <si>
    <t>年　　　　　　月</t>
    <rPh sb="0" eb="1">
      <t>ネン</t>
    </rPh>
    <rPh sb="7" eb="8">
      <t>ガツ</t>
    </rPh>
    <phoneticPr fontId="2"/>
  </si>
  <si>
    <t>年　　　　　　月</t>
    <phoneticPr fontId="2"/>
  </si>
  <si>
    <t>団　体　名</t>
    <rPh sb="0" eb="1">
      <t>ダン</t>
    </rPh>
    <rPh sb="2" eb="3">
      <t>カラダ</t>
    </rPh>
    <rPh sb="4" eb="5">
      <t>メイ</t>
    </rPh>
    <phoneticPr fontId="2"/>
  </si>
  <si>
    <t>役　職　員</t>
    <rPh sb="0" eb="1">
      <t>ヤク</t>
    </rPh>
    <rPh sb="2" eb="3">
      <t>ショク</t>
    </rPh>
    <rPh sb="4" eb="5">
      <t>イン</t>
    </rPh>
    <phoneticPr fontId="2"/>
  </si>
  <si>
    <t>団体構成員数</t>
    <rPh sb="0" eb="2">
      <t>ダンタイ</t>
    </rPh>
    <rPh sb="2" eb="5">
      <t>コウセイイン</t>
    </rPh>
    <rPh sb="5" eb="6">
      <t>スウ</t>
    </rPh>
    <phoneticPr fontId="2"/>
  </si>
  <si>
    <t>団体設立年月</t>
    <rPh sb="0" eb="2">
      <t>ダンタイ</t>
    </rPh>
    <rPh sb="2" eb="4">
      <t>セツリツ</t>
    </rPh>
    <rPh sb="4" eb="6">
      <t>ネンゲツ</t>
    </rPh>
    <phoneticPr fontId="2"/>
  </si>
  <si>
    <t>専属のスタッフ・キャスト(主な専属の指揮者，ソリスト，演出家，舞踊手，俳優，制作者等）</t>
    <phoneticPr fontId="2"/>
  </si>
  <si>
    <t>団体受賞歴</t>
    <rPh sb="0" eb="2">
      <t>ダンタイ</t>
    </rPh>
    <rPh sb="2" eb="4">
      <t>ジュショウ</t>
    </rPh>
    <rPh sb="4" eb="5">
      <t>レキ</t>
    </rPh>
    <phoneticPr fontId="2"/>
  </si>
  <si>
    <t>公演・展示実績</t>
    <phoneticPr fontId="2"/>
  </si>
  <si>
    <t>E-mail</t>
    <phoneticPr fontId="2"/>
  </si>
  <si>
    <t>実施概要</t>
    <rPh sb="0" eb="2">
      <t>ジッシ</t>
    </rPh>
    <rPh sb="2" eb="4">
      <t>ガイヨウ</t>
    </rPh>
    <phoneticPr fontId="2"/>
  </si>
  <si>
    <t>該当あり　　　・　　　該当なし</t>
    <rPh sb="0" eb="2">
      <t>ガイトウ</t>
    </rPh>
    <rPh sb="11" eb="13">
      <t>ガイトウ</t>
    </rPh>
    <phoneticPr fontId="2"/>
  </si>
  <si>
    <t>コマ数</t>
    <rPh sb="2" eb="3">
      <t>スウ</t>
    </rPh>
    <phoneticPr fontId="2"/>
  </si>
  <si>
    <t>受講者数
入場者数</t>
    <rPh sb="0" eb="3">
      <t>ジュコウシャ</t>
    </rPh>
    <rPh sb="3" eb="4">
      <t>スウ</t>
    </rPh>
    <rPh sb="5" eb="9">
      <t>ニュウジョウシャスウ</t>
    </rPh>
    <phoneticPr fontId="2"/>
  </si>
  <si>
    <t>年次計画及び事業実施体制</t>
  </si>
  <si>
    <t>事業計画書</t>
    <rPh sb="0" eb="2">
      <t>ジギョウ</t>
    </rPh>
    <rPh sb="2" eb="5">
      <t>ケイカクショ</t>
    </rPh>
    <phoneticPr fontId="2"/>
  </si>
  <si>
    <t>事業計画書（別紙）：具体的な活動又は取組</t>
    <phoneticPr fontId="2"/>
  </si>
  <si>
    <t>＊</t>
    <phoneticPr fontId="2"/>
  </si>
  <si>
    <t>数　量</t>
    <rPh sb="0" eb="1">
      <t>カズ</t>
    </rPh>
    <rPh sb="2" eb="3">
      <t>リョウ</t>
    </rPh>
    <phoneticPr fontId="2"/>
  </si>
  <si>
    <t>課税
対象外</t>
    <phoneticPr fontId="2"/>
  </si>
  <si>
    <t>音楽費</t>
    <phoneticPr fontId="2"/>
  </si>
  <si>
    <t>文芸費</t>
    <phoneticPr fontId="2"/>
  </si>
  <si>
    <t>舞台費</t>
    <phoneticPr fontId="2"/>
  </si>
  <si>
    <t>会場費</t>
    <phoneticPr fontId="2"/>
  </si>
  <si>
    <t>会議費</t>
    <phoneticPr fontId="2"/>
  </si>
  <si>
    <t>消耗品費</t>
    <phoneticPr fontId="2"/>
  </si>
  <si>
    <t>委託費</t>
    <phoneticPr fontId="2"/>
  </si>
  <si>
    <t>収入額合計(イ)</t>
    <phoneticPr fontId="2"/>
  </si>
  <si>
    <t>交付を受けようとする補助金の額（ハ）</t>
    <phoneticPr fontId="2"/>
  </si>
  <si>
    <t>（ニ）＝（イ）＋（ロ）＋（ハ）</t>
    <phoneticPr fontId="2"/>
  </si>
  <si>
    <t>補助事業者（大学名）</t>
    <phoneticPr fontId="2"/>
  </si>
  <si>
    <t>理由：(　　　　                    　　　　　　　　　　　　　　　　　　　　　　　　　　）</t>
    <rPh sb="0" eb="2">
      <t>リユウ</t>
    </rPh>
    <phoneticPr fontId="2"/>
  </si>
  <si>
    <t>アートマネジメント関連学科・専攻の有無　：　　有　　　　・　　　　無</t>
    <rPh sb="9" eb="11">
      <t>カンレン</t>
    </rPh>
    <rPh sb="11" eb="13">
      <t>ガッカ</t>
    </rPh>
    <rPh sb="14" eb="16">
      <t>センコウ</t>
    </rPh>
    <rPh sb="17" eb="19">
      <t>ウム</t>
    </rPh>
    <rPh sb="23" eb="24">
      <t>ア</t>
    </rPh>
    <rPh sb="33" eb="34">
      <t>ナ</t>
    </rPh>
    <phoneticPr fontId="2"/>
  </si>
  <si>
    <t>上記以外のアートマネジメント関連講座の有無　：　有　　　　・　　　　無</t>
    <rPh sb="0" eb="2">
      <t>ジョウキ</t>
    </rPh>
    <rPh sb="2" eb="4">
      <t>イガイ</t>
    </rPh>
    <rPh sb="14" eb="16">
      <t>カンレン</t>
    </rPh>
    <rPh sb="16" eb="18">
      <t>コウザ</t>
    </rPh>
    <rPh sb="19" eb="21">
      <t>ウム</t>
    </rPh>
    <rPh sb="24" eb="25">
      <t>ア</t>
    </rPh>
    <rPh sb="34" eb="35">
      <t>ナ</t>
    </rPh>
    <phoneticPr fontId="2"/>
  </si>
  <si>
    <t>事業予算書</t>
    <phoneticPr fontId="2"/>
  </si>
  <si>
    <t>有の場合の学部・学科・専攻名　：</t>
    <rPh sb="0" eb="1">
      <t>ア</t>
    </rPh>
    <rPh sb="2" eb="4">
      <t>バアイ</t>
    </rPh>
    <rPh sb="5" eb="7">
      <t>ガクブ</t>
    </rPh>
    <rPh sb="8" eb="10">
      <t>ガッカ</t>
    </rPh>
    <rPh sb="11" eb="13">
      <t>センコウ</t>
    </rPh>
    <rPh sb="13" eb="14">
      <t>メイ</t>
    </rPh>
    <phoneticPr fontId="2"/>
  </si>
  <si>
    <t>育成対象者数（　　　名うち現職者　　　名）</t>
    <phoneticPr fontId="2"/>
  </si>
  <si>
    <t>　</t>
    <phoneticPr fontId="2"/>
  </si>
  <si>
    <t>　　</t>
    <phoneticPr fontId="2"/>
  </si>
  <si>
    <t>事業のねらい・趣旨</t>
    <rPh sb="0" eb="2">
      <t>ジギョウ</t>
    </rPh>
    <rPh sb="7" eb="9">
      <t>シュシ</t>
    </rPh>
    <phoneticPr fontId="2"/>
  </si>
  <si>
    <t>自己負担金（ロ）</t>
    <phoneticPr fontId="2"/>
  </si>
  <si>
    <t>※（Ａ）と（ニ）は一致させて下さい。また，（ハ）は（C)以下として下さい。</t>
    <rPh sb="9" eb="11">
      <t>イッチ</t>
    </rPh>
    <rPh sb="14" eb="15">
      <t>クダ</t>
    </rPh>
    <rPh sb="28" eb="30">
      <t>イカ</t>
    </rPh>
    <rPh sb="33" eb="34">
      <t>クダ</t>
    </rPh>
    <phoneticPr fontId="2"/>
  </si>
  <si>
    <t>共同・連携して事業を実施又は公演・展示等の大部分を委託する団体の概要</t>
    <rPh sb="0" eb="2">
      <t>キョウドウ</t>
    </rPh>
    <rPh sb="3" eb="5">
      <t>レンケイ</t>
    </rPh>
    <rPh sb="7" eb="9">
      <t>ジギョウ</t>
    </rPh>
    <rPh sb="10" eb="12">
      <t>ジッシ</t>
    </rPh>
    <rPh sb="12" eb="13">
      <t>マタ</t>
    </rPh>
    <rPh sb="14" eb="16">
      <t>コウエン</t>
    </rPh>
    <rPh sb="17" eb="19">
      <t>テンジ</t>
    </rPh>
    <rPh sb="19" eb="20">
      <t>トウ</t>
    </rPh>
    <rPh sb="21" eb="24">
      <t>ダイブブン</t>
    </rPh>
    <rPh sb="25" eb="27">
      <t>イタク</t>
    </rPh>
    <rPh sb="29" eb="31">
      <t>ダンタイ</t>
    </rPh>
    <rPh sb="32" eb="34">
      <t>ガイヨウ</t>
    </rPh>
    <phoneticPr fontId="2"/>
  </si>
  <si>
    <t>会計担当者確認済署名　</t>
    <rPh sb="0" eb="2">
      <t>カイケイ</t>
    </rPh>
    <rPh sb="2" eb="5">
      <t>タントウシャ</t>
    </rPh>
    <rPh sb="5" eb="7">
      <t>カクニン</t>
    </rPh>
    <rPh sb="7" eb="8">
      <t>ズ</t>
    </rPh>
    <rPh sb="8" eb="10">
      <t>ショメイ</t>
    </rPh>
    <phoneticPr fontId="2"/>
  </si>
  <si>
    <t>課税対象外(人件費・海外渡航費等，大学により異なるため会計担当者に確認すること)の項目については，○をご記入ください。</t>
    <rPh sb="10" eb="12">
      <t>カイガイ</t>
    </rPh>
    <rPh sb="12" eb="14">
      <t>トコウ</t>
    </rPh>
    <rPh sb="14" eb="15">
      <t>ヒ</t>
    </rPh>
    <rPh sb="17" eb="19">
      <t>ダイガク</t>
    </rPh>
    <rPh sb="22" eb="23">
      <t>コト</t>
    </rPh>
    <rPh sb="27" eb="29">
      <t>カイケイ</t>
    </rPh>
    <rPh sb="29" eb="32">
      <t>タントウシャ</t>
    </rPh>
    <rPh sb="33" eb="35">
      <t>カクニン</t>
    </rPh>
    <phoneticPr fontId="2"/>
  </si>
  <si>
    <t>の２箇所については，該当する金額を算出の上，必ずご入力ください。</t>
    <rPh sb="2" eb="4">
      <t>カショ</t>
    </rPh>
    <rPh sb="10" eb="12">
      <t>ガイトウ</t>
    </rPh>
    <rPh sb="14" eb="16">
      <t>キンガク</t>
    </rPh>
    <rPh sb="17" eb="19">
      <t>サンシュツ</t>
    </rPh>
    <rPh sb="20" eb="21">
      <t>ウエ</t>
    </rPh>
    <rPh sb="22" eb="23">
      <t>カナラ</t>
    </rPh>
    <rPh sb="25" eb="27">
      <t>ニュウリョク</t>
    </rPh>
    <phoneticPr fontId="2"/>
  </si>
  <si>
    <t>ア　課税事業者　　イ　簡易課税事業者　　ウ　免税・非課税事業者　　エ　課税事業者ではあるが，その他条件により消費税等仕入控除調整を行わない事業者</t>
    <rPh sb="25" eb="28">
      <t>ヒカゼイ</t>
    </rPh>
    <phoneticPr fontId="2"/>
  </si>
  <si>
    <t xml:space="preserve">    【確認事項】消費税等仕入控除税額の取扱い（ア，イ，ウ，エのいずれかに○をつけること）</t>
    <rPh sb="5" eb="7">
      <t>カクニン</t>
    </rPh>
    <rPh sb="7" eb="9">
      <t>ジコウ</t>
    </rPh>
    <phoneticPr fontId="2"/>
  </si>
  <si>
    <t>消費税等仕入控除税額控除後補助対象経費（C）
・課税事業者　：(C)=(A)-{(A)－(B)}×10/110
・簡易課税事業者・免税・非課税事業者　：(C)=(A)
・課税事業者ではあるが，その他条件により消費税等仕入控除調整を行わない事業者：(C)=(A)</t>
    <rPh sb="57" eb="64">
      <t>カンイカゼイジギョウシャ</t>
    </rPh>
    <rPh sb="68" eb="71">
      <t>ヒカゼイ</t>
    </rPh>
    <phoneticPr fontId="2"/>
  </si>
  <si>
    <t>令和　　　　年度（１年目）</t>
    <rPh sb="0" eb="2">
      <t>レイワ</t>
    </rPh>
    <rPh sb="6" eb="8">
      <t>ネンド</t>
    </rPh>
    <rPh sb="10" eb="12">
      <t>ネンメ</t>
    </rPh>
    <phoneticPr fontId="2"/>
  </si>
  <si>
    <t>令和　　　　年度（２年目）</t>
    <rPh sb="0" eb="2">
      <t>レイワ</t>
    </rPh>
    <rPh sb="6" eb="8">
      <t>ネンド</t>
    </rPh>
    <rPh sb="10" eb="12">
      <t>ネンメ</t>
    </rPh>
    <phoneticPr fontId="2"/>
  </si>
  <si>
    <t>令和　　　　年度（３年目）</t>
    <rPh sb="0" eb="2">
      <t>レイワ</t>
    </rPh>
    <rPh sb="6" eb="8">
      <t>ネンド</t>
    </rPh>
    <rPh sb="10" eb="12">
      <t>ネンメ</t>
    </rPh>
    <phoneticPr fontId="2"/>
  </si>
  <si>
    <t>新規事業　　　・　　　継続事業　　　　　　　（採択初年度：令和　　　　年度）</t>
    <rPh sb="29" eb="31">
      <t>レイワ</t>
    </rPh>
    <phoneticPr fontId="2"/>
  </si>
  <si>
    <t>令和２年度</t>
    <rPh sb="0" eb="2">
      <t>レイワ</t>
    </rPh>
    <rPh sb="3" eb="5">
      <t>ネンド</t>
    </rPh>
    <rPh sb="4" eb="5">
      <t>ガンネン</t>
    </rPh>
    <phoneticPr fontId="2"/>
  </si>
  <si>
    <t>資金調達及び継続採択における説明</t>
    <rPh sb="0" eb="2">
      <t>シキン</t>
    </rPh>
    <rPh sb="2" eb="4">
      <t>チョウタツ</t>
    </rPh>
    <rPh sb="6" eb="8">
      <t>ケイゾク</t>
    </rPh>
    <rPh sb="8" eb="10">
      <t>サイタク</t>
    </rPh>
    <rPh sb="14" eb="16">
      <t>セツメイ</t>
    </rPh>
    <phoneticPr fontId="2"/>
  </si>
  <si>
    <t>資　金　調　達</t>
    <rPh sb="0" eb="1">
      <t>シ</t>
    </rPh>
    <rPh sb="2" eb="3">
      <t>キン</t>
    </rPh>
    <rPh sb="4" eb="5">
      <t>チョウ</t>
    </rPh>
    <rPh sb="6" eb="7">
      <t>タチ</t>
    </rPh>
    <phoneticPr fontId="2"/>
  </si>
  <si>
    <t>継　続　採　択　に　お　け　る　説　明</t>
    <rPh sb="0" eb="1">
      <t>ツギ</t>
    </rPh>
    <rPh sb="2" eb="3">
      <t>ゾク</t>
    </rPh>
    <rPh sb="4" eb="5">
      <t>サイ</t>
    </rPh>
    <rPh sb="6" eb="7">
      <t>タク</t>
    </rPh>
    <rPh sb="16" eb="17">
      <t>セツ</t>
    </rPh>
    <rPh sb="18" eb="19">
      <t>メイ</t>
    </rPh>
    <phoneticPr fontId="2"/>
  </si>
  <si>
    <t>年度</t>
    <rPh sb="0" eb="2">
      <t>ネンド</t>
    </rPh>
    <phoneticPr fontId="2"/>
  </si>
  <si>
    <t>人</t>
    <rPh sb="0" eb="1">
      <t>ニン</t>
    </rPh>
    <phoneticPr fontId="2"/>
  </si>
  <si>
    <t>令和２年度</t>
    <rPh sb="0" eb="2">
      <t>レイワ</t>
    </rPh>
    <rPh sb="3" eb="5">
      <t>ネンド</t>
    </rPh>
    <phoneticPr fontId="2"/>
  </si>
  <si>
    <t>令和４年度</t>
    <rPh sb="0" eb="2">
      <t>レイワ</t>
    </rPh>
    <rPh sb="3" eb="5">
      <t>ネンド</t>
    </rPh>
    <phoneticPr fontId="2"/>
  </si>
  <si>
    <t>平成３１年度</t>
    <rPh sb="0" eb="2">
      <t>ヘイセイ</t>
    </rPh>
    <rPh sb="4" eb="6">
      <t>ネンド</t>
    </rPh>
    <phoneticPr fontId="2"/>
  </si>
  <si>
    <t>令和３年度</t>
    <rPh sb="0" eb="2">
      <t>レイワ</t>
    </rPh>
    <rPh sb="3" eb="5">
      <t>ネンド</t>
    </rPh>
    <phoneticPr fontId="2"/>
  </si>
  <si>
    <t>実績</t>
    <rPh sb="0" eb="2">
      <t>ジッセキ</t>
    </rPh>
    <phoneticPr fontId="2"/>
  </si>
  <si>
    <t>平成３０年度</t>
    <rPh sb="0" eb="2">
      <t>ヘイセイ</t>
    </rPh>
    <rPh sb="4" eb="6">
      <t>ネンド</t>
    </rPh>
    <phoneticPr fontId="2"/>
  </si>
  <si>
    <t>育成対象人数の推移理由</t>
    <rPh sb="0" eb="2">
      <t>イクセイ</t>
    </rPh>
    <rPh sb="2" eb="4">
      <t>タイショウ</t>
    </rPh>
    <rPh sb="4" eb="6">
      <t>ニンズウ</t>
    </rPh>
    <rPh sb="7" eb="11">
      <t>スイイリユウ</t>
    </rPh>
    <phoneticPr fontId="2"/>
  </si>
  <si>
    <t>令和/平成　　　　年度</t>
    <rPh sb="0" eb="2">
      <t>レイワ</t>
    </rPh>
    <rPh sb="3" eb="5">
      <t>ヘイセイ</t>
    </rPh>
    <rPh sb="9" eb="11">
      <t>ネンド</t>
    </rPh>
    <phoneticPr fontId="2"/>
  </si>
  <si>
    <t>育成対象者氏名：</t>
    <rPh sb="0" eb="4">
      <t>イクセイタイショウ</t>
    </rPh>
    <rPh sb="4" eb="5">
      <t>シャ</t>
    </rPh>
    <rPh sb="5" eb="7">
      <t>シメイ</t>
    </rPh>
    <phoneticPr fontId="2"/>
  </si>
  <si>
    <t>育成対象者数</t>
    <rPh sb="0" eb="2">
      <t>イクセイ</t>
    </rPh>
    <rPh sb="2" eb="5">
      <t>タイショウシャ</t>
    </rPh>
    <rPh sb="5" eb="6">
      <t>スウ</t>
    </rPh>
    <phoneticPr fontId="2"/>
  </si>
  <si>
    <t>令和５年度　大学における文化芸術推進事業交付要望書（総括表）</t>
    <rPh sb="0" eb="2">
      <t>レイワ</t>
    </rPh>
    <phoneticPr fontId="2"/>
  </si>
  <si>
    <t>○令和５年度の事業実施概要</t>
    <rPh sb="1" eb="3">
      <t>レイワ</t>
    </rPh>
    <rPh sb="4" eb="6">
      <t>ネンド</t>
    </rPh>
    <rPh sb="7" eb="9">
      <t>ジギョウ</t>
    </rPh>
    <rPh sb="9" eb="11">
      <t>ジッシ</t>
    </rPh>
    <rPh sb="11" eb="13">
      <t>ガイヨウ</t>
    </rPh>
    <phoneticPr fontId="2"/>
  </si>
  <si>
    <t>過去の同種の
事業採択実績</t>
    <rPh sb="0" eb="2">
      <t>カコ</t>
    </rPh>
    <rPh sb="3" eb="5">
      <t>ドウシュ</t>
    </rPh>
    <rPh sb="7" eb="8">
      <t>コト</t>
    </rPh>
    <rPh sb="8" eb="9">
      <t>ギョウ</t>
    </rPh>
    <rPh sb="9" eb="11">
      <t>サイタク</t>
    </rPh>
    <rPh sb="11" eb="12">
      <t>ジツ</t>
    </rPh>
    <rPh sb="12" eb="13">
      <t>イサオ</t>
    </rPh>
    <phoneticPr fontId="2"/>
  </si>
  <si>
    <t>平成２９年度</t>
    <rPh sb="0" eb="2">
      <t>ヘイセイ</t>
    </rPh>
    <rPh sb="4" eb="6">
      <t>ネンド</t>
    </rPh>
    <phoneticPr fontId="2"/>
  </si>
  <si>
    <t>事業結果の学会発表等、外部への公表実績</t>
    <rPh sb="0" eb="2">
      <t>ジギョウ</t>
    </rPh>
    <rPh sb="2" eb="4">
      <t>ケッカ</t>
    </rPh>
    <rPh sb="5" eb="7">
      <t>ガッカイ</t>
    </rPh>
    <rPh sb="7" eb="10">
      <t>ハッピョウトウ</t>
    </rPh>
    <rPh sb="11" eb="13">
      <t>ガイブ</t>
    </rPh>
    <rPh sb="15" eb="17">
      <t>コウヒョウ</t>
    </rPh>
    <rPh sb="17" eb="19">
      <t>ジッセキ</t>
    </rPh>
    <phoneticPr fontId="2"/>
  </si>
  <si>
    <t>○今後の事業展開（令和6年度以降の取組）</t>
    <rPh sb="1" eb="3">
      <t>コンゴ</t>
    </rPh>
    <rPh sb="4" eb="6">
      <t>ジギョウ</t>
    </rPh>
    <rPh sb="6" eb="8">
      <t>テンカイ</t>
    </rPh>
    <rPh sb="9" eb="11">
      <t>レイワ</t>
    </rPh>
    <rPh sb="12" eb="14">
      <t>ネンド</t>
    </rPh>
    <rPh sb="14" eb="16">
      <t>イコウ</t>
    </rPh>
    <rPh sb="17" eb="19">
      <t>トリクミ</t>
    </rPh>
    <phoneticPr fontId="2"/>
  </si>
  <si>
    <t>過年度育成対象者実績（例えば、就職先、所属団体、活動実績等）出来る限り具体的に記載</t>
    <rPh sb="0" eb="3">
      <t>カネンド</t>
    </rPh>
    <rPh sb="3" eb="5">
      <t>イクセイ</t>
    </rPh>
    <rPh sb="5" eb="8">
      <t>タイショウシャ</t>
    </rPh>
    <rPh sb="8" eb="10">
      <t>ジッセキ</t>
    </rPh>
    <rPh sb="11" eb="12">
      <t>タト</t>
    </rPh>
    <rPh sb="15" eb="18">
      <t>シュウショクサキ</t>
    </rPh>
    <rPh sb="19" eb="23">
      <t>ショゾクダンタイ</t>
    </rPh>
    <rPh sb="24" eb="26">
      <t>カツドウ</t>
    </rPh>
    <rPh sb="26" eb="28">
      <t>ジッセキ</t>
    </rPh>
    <rPh sb="28" eb="29">
      <t>トウ</t>
    </rPh>
    <rPh sb="30" eb="32">
      <t>デキ</t>
    </rPh>
    <rPh sb="33" eb="34">
      <t>カギ</t>
    </rPh>
    <rPh sb="35" eb="38">
      <t>グタイテキ</t>
    </rPh>
    <rPh sb="39" eb="41">
      <t>キサイ</t>
    </rPh>
    <phoneticPr fontId="2"/>
  </si>
  <si>
    <t>過年度育成実績人数</t>
    <rPh sb="0" eb="3">
      <t>カネンド</t>
    </rPh>
    <rPh sb="3" eb="5">
      <t>イクセイ</t>
    </rPh>
    <rPh sb="7" eb="9">
      <t>ニンズウ</t>
    </rPh>
    <phoneticPr fontId="2"/>
  </si>
  <si>
    <t>事業結果の学会発表等、外部への公表予定</t>
    <rPh sb="0" eb="2">
      <t>ジギョウ</t>
    </rPh>
    <rPh sb="2" eb="4">
      <t>ケッカ</t>
    </rPh>
    <rPh sb="5" eb="7">
      <t>ガッカイ</t>
    </rPh>
    <rPh sb="7" eb="10">
      <t>ハッピョウトウ</t>
    </rPh>
    <rPh sb="11" eb="13">
      <t>ガイブ</t>
    </rPh>
    <rPh sb="15" eb="17">
      <t>コウヒョウ</t>
    </rPh>
    <rPh sb="17" eb="19">
      <t>ヨテイ</t>
    </rPh>
    <phoneticPr fontId="2"/>
  </si>
  <si>
    <t>（令和５年１月１日現在）</t>
    <rPh sb="1" eb="3">
      <t>レイワ</t>
    </rPh>
    <rPh sb="4" eb="5">
      <t>ネン</t>
    </rPh>
    <rPh sb="6" eb="7">
      <t>ガツ</t>
    </rPh>
    <rPh sb="8" eb="9">
      <t>ニチ</t>
    </rPh>
    <rPh sb="9" eb="11">
      <t>ゲンザイ</t>
    </rPh>
    <phoneticPr fontId="2"/>
  </si>
  <si>
    <t>過年度事業実績</t>
    <rPh sb="0" eb="3">
      <t>カネンド</t>
    </rPh>
    <rPh sb="3" eb="5">
      <t>ジギョウ</t>
    </rPh>
    <rPh sb="5" eb="7">
      <t>ジッセキ</t>
    </rPh>
    <phoneticPr fontId="2"/>
  </si>
  <si>
    <t>実施事業名
年度</t>
    <rPh sb="0" eb="2">
      <t>ジッシ</t>
    </rPh>
    <rPh sb="2" eb="4">
      <t>ジギョウ</t>
    </rPh>
    <rPh sb="4" eb="5">
      <t>メイ</t>
    </rPh>
    <rPh sb="6" eb="8">
      <t>ネンド</t>
    </rPh>
    <phoneticPr fontId="2"/>
  </si>
  <si>
    <t>令和３年度</t>
    <rPh sb="0" eb="2">
      <t>レイワ</t>
    </rPh>
    <rPh sb="3" eb="5">
      <t>ネンド</t>
    </rPh>
    <rPh sb="4" eb="5">
      <t>ガンネン</t>
    </rPh>
    <phoneticPr fontId="2"/>
  </si>
  <si>
    <t>令和４年度（見込み）</t>
    <rPh sb="0" eb="2">
      <t>レイワ</t>
    </rPh>
    <rPh sb="3" eb="5">
      <t>ネンド</t>
    </rPh>
    <rPh sb="4" eb="5">
      <t>ガンネン</t>
    </rPh>
    <rPh sb="6" eb="8">
      <t>ミコ</t>
    </rPh>
    <phoneticPr fontId="2"/>
  </si>
  <si>
    <t>（様式A）</t>
    <rPh sb="1" eb="3">
      <t>ヨウシキ</t>
    </rPh>
    <phoneticPr fontId="2"/>
  </si>
  <si>
    <t>（様式B－１）</t>
    <rPh sb="1" eb="3">
      <t>ヨウシキ</t>
    </rPh>
    <phoneticPr fontId="2"/>
  </si>
  <si>
    <t>（様式B－２）</t>
    <rPh sb="1" eb="3">
      <t>ヨウシキ</t>
    </rPh>
    <phoneticPr fontId="2"/>
  </si>
  <si>
    <t>（様式B－３）</t>
    <rPh sb="1" eb="3">
      <t>ヨウシキ</t>
    </rPh>
    <phoneticPr fontId="2"/>
  </si>
  <si>
    <t>(様式C）</t>
    <rPh sb="1" eb="3">
      <t>ヨウシキ</t>
    </rPh>
    <phoneticPr fontId="2"/>
  </si>
  <si>
    <t>（様式D－１）</t>
    <rPh sb="1" eb="3">
      <t>ヨウシキ</t>
    </rPh>
    <phoneticPr fontId="2"/>
  </si>
  <si>
    <t>（様式D－２）</t>
    <rPh sb="1" eb="3">
      <t>ヨウシキ</t>
    </rPh>
    <phoneticPr fontId="2"/>
  </si>
  <si>
    <t>（様式E－１）</t>
    <rPh sb="1" eb="3">
      <t>ヨウシキ</t>
    </rPh>
    <phoneticPr fontId="2"/>
  </si>
  <si>
    <t>（様式E－２）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</si>
</sst>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12"/>
      <name val="Osaka"/>
      <family val="3"/>
      <charset val="128"/>
    </font>
    <font>
      <b/>
      <sz val="10"/>
      <name val="ＭＳ Ｐゴシック"/>
      <family val="3"/>
      <charset val="128"/>
    </font>
    <font>
      <sz val="11"/>
      <name val="ＭＳ 明朝"/>
      <family val="1"/>
      <charset val="128"/>
    </font>
    <font>
      <sz val="11"/>
      <color theme="1"/>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0"/>
      <color theme="3" tint="0.39997558519241921"/>
      <name val="ＭＳ Ｐゴシック"/>
      <family val="3"/>
      <charset val="128"/>
      <scheme val="minor"/>
    </font>
    <font>
      <b/>
      <sz val="10"/>
      <color theme="4"/>
      <name val="ＭＳ Ｐゴシック"/>
      <family val="3"/>
      <charset val="128"/>
      <scheme val="minor"/>
    </font>
    <font>
      <sz val="12"/>
      <name val="ＭＳ Ｐゴシック"/>
      <family val="3"/>
      <charset val="128"/>
      <scheme val="minor"/>
    </font>
    <font>
      <sz val="10"/>
      <color theme="3" tint="0.39997558519241921"/>
      <name val="ＭＳ Ｐゴシック"/>
      <family val="3"/>
      <charset val="128"/>
      <scheme val="minor"/>
    </font>
    <font>
      <b/>
      <sz val="10"/>
      <name val="ＭＳ Ｐゴシック"/>
      <family val="3"/>
      <charset val="128"/>
      <scheme val="minor"/>
    </font>
    <font>
      <b/>
      <sz val="10"/>
      <color theme="2" tint="-0.499984740745262"/>
      <name val="ＭＳ Ｐゴシック"/>
      <family val="3"/>
      <charset val="128"/>
      <scheme val="minor"/>
    </font>
    <font>
      <sz val="10"/>
      <color theme="2" tint="-0.499984740745262"/>
      <name val="ＭＳ Ｐゴシック"/>
      <family val="3"/>
      <charset val="128"/>
      <scheme val="minor"/>
    </font>
    <font>
      <sz val="14"/>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FFFF66"/>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8" tint="0.59999389629810485"/>
        <bgColor indexed="64"/>
      </patternFill>
    </fill>
  </fills>
  <borders count="10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medium">
        <color indexed="64"/>
      </bottom>
      <diagonal/>
    </border>
    <border>
      <left/>
      <right style="thin">
        <color indexed="64"/>
      </right>
      <top style="medium">
        <color indexed="64"/>
      </top>
      <bottom style="dashed">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3" fillId="0" borderId="0">
      <alignment vertical="center"/>
    </xf>
    <xf numFmtId="0" fontId="10" fillId="0" borderId="0">
      <alignment vertical="center"/>
    </xf>
    <xf numFmtId="0" fontId="1" fillId="0" borderId="0"/>
  </cellStyleXfs>
  <cellXfs count="308">
    <xf numFmtId="0" fontId="0" fillId="0" borderId="0" xfId="0">
      <alignment vertical="center"/>
    </xf>
    <xf numFmtId="0" fontId="3" fillId="0" borderId="0" xfId="4" applyFont="1" applyAlignment="1">
      <alignment vertical="center" shrinkToFit="1"/>
    </xf>
    <xf numFmtId="0" fontId="3" fillId="0" borderId="0" xfId="4" applyFont="1" applyAlignment="1">
      <alignment vertical="center"/>
    </xf>
    <xf numFmtId="0" fontId="3" fillId="0" borderId="0" xfId="4" applyFont="1" applyAlignment="1">
      <alignment horizontal="right" vertical="center"/>
    </xf>
    <xf numFmtId="38" fontId="3" fillId="0" borderId="0" xfId="1" applyFont="1" applyAlignment="1">
      <alignment vertical="center"/>
    </xf>
    <xf numFmtId="38" fontId="3" fillId="0" borderId="0" xfId="1" applyFont="1" applyAlignment="1">
      <alignment horizontal="center" vertical="center"/>
    </xf>
    <xf numFmtId="0" fontId="3" fillId="0" borderId="0" xfId="0" applyFont="1">
      <alignment vertical="center"/>
    </xf>
    <xf numFmtId="0" fontId="3" fillId="0" borderId="0" xfId="4"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4" fillId="0" borderId="0" xfId="0" applyFont="1" applyAlignment="1">
      <alignment horizontal="left" vertical="center"/>
    </xf>
    <xf numFmtId="0" fontId="9" fillId="0" borderId="0" xfId="0" applyFont="1" applyAlignment="1">
      <alignment vertical="center" wrapText="1"/>
    </xf>
    <xf numFmtId="0" fontId="14" fillId="0" borderId="0" xfId="0" applyFont="1">
      <alignment vertical="center"/>
    </xf>
    <xf numFmtId="0" fontId="5" fillId="0" borderId="0" xfId="0" applyFont="1" applyAlignment="1">
      <alignment horizontal="right" vertical="center"/>
    </xf>
    <xf numFmtId="0" fontId="11"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lignment vertical="center"/>
    </xf>
    <xf numFmtId="0" fontId="12" fillId="0" borderId="0" xfId="0" applyFont="1">
      <alignmen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5" fillId="0" borderId="0" xfId="0" applyFont="1">
      <alignment vertical="center"/>
    </xf>
    <xf numFmtId="0" fontId="16" fillId="0" borderId="7" xfId="4" applyFont="1" applyBorder="1" applyAlignment="1">
      <alignment horizontal="left" vertical="center" shrinkToFit="1"/>
    </xf>
    <xf numFmtId="0" fontId="16" fillId="0" borderId="8" xfId="4" applyFont="1" applyBorder="1" applyAlignment="1">
      <alignment horizontal="right" vertical="center"/>
    </xf>
    <xf numFmtId="0" fontId="16" fillId="0" borderId="9" xfId="4" applyFont="1" applyBorder="1" applyAlignment="1">
      <alignment horizontal="right" vertical="center"/>
    </xf>
    <xf numFmtId="38" fontId="16" fillId="0" borderId="8" xfId="1" applyFont="1" applyFill="1" applyBorder="1" applyAlignment="1">
      <alignment vertical="center"/>
    </xf>
    <xf numFmtId="0" fontId="16" fillId="0" borderId="10" xfId="4" applyFont="1" applyBorder="1" applyAlignment="1">
      <alignment horizontal="left" vertical="center" shrinkToFit="1"/>
    </xf>
    <xf numFmtId="0" fontId="16" fillId="0" borderId="11" xfId="4" applyFont="1" applyBorder="1" applyAlignment="1">
      <alignment horizontal="right" vertical="center"/>
    </xf>
    <xf numFmtId="38" fontId="16" fillId="0" borderId="11" xfId="1" applyFont="1" applyFill="1" applyBorder="1" applyAlignment="1">
      <alignment vertical="center"/>
    </xf>
    <xf numFmtId="0" fontId="17" fillId="0" borderId="7" xfId="4" applyFont="1" applyBorder="1" applyAlignment="1">
      <alignment horizontal="left" vertical="center" shrinkToFit="1"/>
    </xf>
    <xf numFmtId="0" fontId="17" fillId="0" borderId="8" xfId="4" applyFont="1" applyBorder="1" applyAlignment="1">
      <alignment horizontal="right" vertical="center"/>
    </xf>
    <xf numFmtId="0" fontId="17" fillId="0" borderId="12" xfId="4" applyFont="1" applyBorder="1" applyAlignment="1">
      <alignment horizontal="right" vertical="center"/>
    </xf>
    <xf numFmtId="38" fontId="17" fillId="0" borderId="8" xfId="1" applyFont="1" applyFill="1" applyBorder="1" applyAlignment="1">
      <alignment vertical="center"/>
    </xf>
    <xf numFmtId="0" fontId="17" fillId="0" borderId="13" xfId="4" applyFont="1" applyBorder="1" applyAlignment="1">
      <alignment horizontal="left" vertical="center" shrinkToFit="1"/>
    </xf>
    <xf numFmtId="0" fontId="17" fillId="0" borderId="14" xfId="4" applyFont="1" applyBorder="1" applyAlignment="1">
      <alignment horizontal="right" vertical="center"/>
    </xf>
    <xf numFmtId="0" fontId="17" fillId="0" borderId="15" xfId="4" applyFont="1" applyBorder="1" applyAlignment="1">
      <alignment horizontal="right" vertical="center"/>
    </xf>
    <xf numFmtId="38" fontId="17" fillId="0" borderId="14" xfId="1" applyFont="1" applyFill="1" applyBorder="1" applyAlignment="1">
      <alignment vertical="center"/>
    </xf>
    <xf numFmtId="0" fontId="17" fillId="0" borderId="16" xfId="4" applyFont="1" applyBorder="1" applyAlignment="1">
      <alignment horizontal="left" vertical="center" shrinkToFit="1"/>
    </xf>
    <xf numFmtId="0" fontId="17" fillId="0" borderId="17" xfId="4" applyFont="1" applyBorder="1" applyAlignment="1">
      <alignment horizontal="right" vertical="center"/>
    </xf>
    <xf numFmtId="0" fontId="17" fillId="0" borderId="18" xfId="4" applyFont="1" applyBorder="1" applyAlignment="1">
      <alignment horizontal="right" vertical="center"/>
    </xf>
    <xf numFmtId="38" fontId="17" fillId="0" borderId="19" xfId="1" applyFont="1" applyFill="1" applyBorder="1" applyAlignment="1">
      <alignment vertical="center"/>
    </xf>
    <xf numFmtId="0" fontId="17" fillId="0" borderId="20" xfId="4" applyFont="1" applyBorder="1" applyAlignment="1">
      <alignment horizontal="left" vertical="center" shrinkToFit="1"/>
    </xf>
    <xf numFmtId="0" fontId="17" fillId="0" borderId="21" xfId="4" applyFont="1" applyBorder="1" applyAlignment="1">
      <alignment horizontal="right" vertical="center"/>
    </xf>
    <xf numFmtId="0" fontId="17" fillId="0" borderId="22" xfId="4" applyFont="1" applyBorder="1" applyAlignment="1">
      <alignment horizontal="right" vertical="center"/>
    </xf>
    <xf numFmtId="38" fontId="17" fillId="0" borderId="21" xfId="1" applyFont="1" applyFill="1" applyBorder="1" applyAlignment="1">
      <alignment vertical="center"/>
    </xf>
    <xf numFmtId="38" fontId="17" fillId="0" borderId="12" xfId="1" applyFont="1" applyFill="1" applyBorder="1" applyAlignment="1">
      <alignment horizontal="right" vertical="center"/>
    </xf>
    <xf numFmtId="0" fontId="17" fillId="0" borderId="23" xfId="4" applyFont="1" applyBorder="1" applyAlignment="1">
      <alignment horizontal="left" vertical="center" shrinkToFit="1"/>
    </xf>
    <xf numFmtId="0" fontId="17" fillId="0" borderId="0" xfId="4" applyFont="1" applyAlignment="1">
      <alignment horizontal="right" vertical="center"/>
    </xf>
    <xf numFmtId="0" fontId="17" fillId="0" borderId="24" xfId="4" applyFont="1" applyBorder="1" applyAlignment="1">
      <alignment horizontal="right" vertical="center"/>
    </xf>
    <xf numFmtId="38" fontId="17" fillId="0" borderId="0" xfId="1" applyFont="1" applyFill="1" applyBorder="1" applyAlignment="1">
      <alignment vertical="center"/>
    </xf>
    <xf numFmtId="0" fontId="17" fillId="0" borderId="25" xfId="4" applyFont="1" applyBorder="1" applyAlignment="1">
      <alignment horizontal="left" vertical="center" shrinkToFit="1"/>
    </xf>
    <xf numFmtId="0" fontId="17" fillId="0" borderId="26" xfId="4" applyFont="1" applyBorder="1" applyAlignment="1">
      <alignment vertical="center"/>
    </xf>
    <xf numFmtId="0" fontId="17" fillId="0" borderId="27" xfId="4" applyFont="1" applyBorder="1" applyAlignment="1">
      <alignment horizontal="right" vertical="center"/>
    </xf>
    <xf numFmtId="38" fontId="17" fillId="0" borderId="26" xfId="1" applyFont="1" applyFill="1" applyBorder="1" applyAlignment="1">
      <alignment vertical="center"/>
    </xf>
    <xf numFmtId="0" fontId="17" fillId="0" borderId="8" xfId="4" applyFont="1" applyBorder="1" applyAlignment="1">
      <alignment vertical="center"/>
    </xf>
    <xf numFmtId="0" fontId="17" fillId="0" borderId="14" xfId="4" applyFont="1" applyBorder="1" applyAlignment="1">
      <alignment vertical="center"/>
    </xf>
    <xf numFmtId="0" fontId="17" fillId="0" borderId="28" xfId="4" applyFont="1" applyBorder="1" applyAlignment="1">
      <alignment horizontal="left" vertical="center" shrinkToFit="1"/>
    </xf>
    <xf numFmtId="0" fontId="17" fillId="0" borderId="29" xfId="4" applyFont="1" applyBorder="1" applyAlignment="1">
      <alignment vertical="center"/>
    </xf>
    <xf numFmtId="0" fontId="17" fillId="0" borderId="30" xfId="4" applyFont="1" applyBorder="1" applyAlignment="1">
      <alignment horizontal="right" vertical="center"/>
    </xf>
    <xf numFmtId="38" fontId="17" fillId="0" borderId="31" xfId="1" applyFont="1" applyFill="1" applyBorder="1" applyAlignment="1">
      <alignment vertical="center"/>
    </xf>
    <xf numFmtId="38" fontId="17" fillId="0" borderId="29" xfId="1" applyFont="1" applyFill="1" applyBorder="1" applyAlignment="1">
      <alignment vertical="center"/>
    </xf>
    <xf numFmtId="0" fontId="17" fillId="0" borderId="32" xfId="4" applyFont="1" applyBorder="1" applyAlignment="1">
      <alignment horizontal="left" vertical="center" shrinkToFit="1"/>
    </xf>
    <xf numFmtId="0" fontId="17" fillId="0" borderId="0" xfId="4" applyFont="1" applyAlignment="1">
      <alignment vertical="center"/>
    </xf>
    <xf numFmtId="38" fontId="17" fillId="0" borderId="33" xfId="1" applyFont="1" applyFill="1" applyBorder="1" applyAlignment="1">
      <alignment vertical="center"/>
    </xf>
    <xf numFmtId="0" fontId="17" fillId="0" borderId="10" xfId="4" applyFont="1" applyBorder="1" applyAlignment="1">
      <alignment horizontal="left" vertical="center" shrinkToFit="1"/>
    </xf>
    <xf numFmtId="0" fontId="17" fillId="0" borderId="11" xfId="4" applyFont="1" applyBorder="1" applyAlignment="1">
      <alignment vertical="center"/>
    </xf>
    <xf numFmtId="0" fontId="17" fillId="0" borderId="12" xfId="4" applyFont="1" applyBorder="1" applyAlignment="1">
      <alignment vertical="center"/>
    </xf>
    <xf numFmtId="38" fontId="17" fillId="0" borderId="11" xfId="1" applyFont="1" applyFill="1" applyBorder="1" applyAlignment="1">
      <alignment vertical="center"/>
    </xf>
    <xf numFmtId="0" fontId="17" fillId="0" borderId="7" xfId="4" applyFont="1" applyBorder="1" applyAlignment="1">
      <alignment vertical="center"/>
    </xf>
    <xf numFmtId="38" fontId="17" fillId="0" borderId="34" xfId="1" applyFont="1" applyBorder="1" applyAlignment="1">
      <alignment vertical="center"/>
    </xf>
    <xf numFmtId="0" fontId="14" fillId="0" borderId="0" xfId="4" applyFont="1" applyAlignment="1">
      <alignment vertical="center"/>
    </xf>
    <xf numFmtId="0" fontId="14" fillId="0" borderId="0" xfId="4" applyFont="1" applyAlignment="1">
      <alignment vertical="center" shrinkToFit="1"/>
    </xf>
    <xf numFmtId="38" fontId="14" fillId="0" borderId="0" xfId="1" applyFont="1" applyAlignment="1">
      <alignment vertical="center"/>
    </xf>
    <xf numFmtId="38" fontId="18" fillId="0" borderId="0" xfId="1" applyFont="1" applyAlignment="1">
      <alignment horizontal="right" vertical="top"/>
    </xf>
    <xf numFmtId="38" fontId="14" fillId="0" borderId="0" xfId="1" applyFont="1" applyAlignment="1">
      <alignment horizontal="center" vertical="center"/>
    </xf>
    <xf numFmtId="0" fontId="14" fillId="0" borderId="35" xfId="4" applyFont="1" applyBorder="1" applyAlignment="1">
      <alignment vertical="center"/>
    </xf>
    <xf numFmtId="38" fontId="14" fillId="0" borderId="35" xfId="1" applyFont="1" applyBorder="1" applyAlignment="1">
      <alignment horizontal="left" vertical="center"/>
    </xf>
    <xf numFmtId="38" fontId="19" fillId="0" borderId="35" xfId="1" applyFont="1" applyBorder="1" applyAlignment="1">
      <alignment horizontal="center" vertical="center"/>
    </xf>
    <xf numFmtId="38" fontId="14" fillId="0" borderId="35" xfId="1" applyFont="1" applyBorder="1" applyAlignment="1">
      <alignment horizontal="center" vertical="center"/>
    </xf>
    <xf numFmtId="38" fontId="14" fillId="0" borderId="0" xfId="1" applyFont="1" applyBorder="1" applyAlignment="1">
      <alignment horizontal="left" vertical="center"/>
    </xf>
    <xf numFmtId="38" fontId="14" fillId="0" borderId="0" xfId="1" applyFont="1" applyBorder="1" applyAlignment="1">
      <alignment horizontal="center" vertical="center"/>
    </xf>
    <xf numFmtId="0" fontId="14" fillId="0" borderId="0" xfId="4" applyFont="1" applyAlignment="1">
      <alignment horizontal="right" vertical="center"/>
    </xf>
    <xf numFmtId="0" fontId="14" fillId="2" borderId="36" xfId="4" applyFont="1" applyFill="1" applyBorder="1" applyAlignment="1">
      <alignment vertical="center"/>
    </xf>
    <xf numFmtId="38" fontId="14" fillId="0" borderId="0" xfId="1" applyFont="1" applyBorder="1" applyAlignment="1">
      <alignment vertical="center"/>
    </xf>
    <xf numFmtId="0" fontId="14" fillId="4" borderId="36" xfId="4" applyFont="1" applyFill="1" applyBorder="1" applyAlignment="1">
      <alignment vertical="center"/>
    </xf>
    <xf numFmtId="0" fontId="14" fillId="0" borderId="0" xfId="4" applyFont="1" applyAlignment="1">
      <alignment horizontal="center" vertical="center"/>
    </xf>
    <xf numFmtId="0" fontId="14" fillId="5" borderId="37" xfId="4" applyFont="1" applyFill="1" applyBorder="1" applyAlignment="1">
      <alignment horizontal="center" vertical="center"/>
    </xf>
    <xf numFmtId="0" fontId="14" fillId="5" borderId="38" xfId="4" applyFont="1" applyFill="1" applyBorder="1" applyAlignment="1">
      <alignment horizontal="center" vertical="center" shrinkToFit="1"/>
    </xf>
    <xf numFmtId="0" fontId="14" fillId="5" borderId="39" xfId="4" applyFont="1" applyFill="1" applyBorder="1" applyAlignment="1">
      <alignment horizontal="center" vertical="center"/>
    </xf>
    <xf numFmtId="0" fontId="14" fillId="5" borderId="40" xfId="4" applyFont="1" applyFill="1" applyBorder="1" applyAlignment="1">
      <alignment horizontal="center" vertical="center"/>
    </xf>
    <xf numFmtId="38" fontId="14" fillId="5" borderId="39" xfId="1" applyFont="1" applyFill="1" applyBorder="1" applyAlignment="1">
      <alignment horizontal="center" vertical="center"/>
    </xf>
    <xf numFmtId="38" fontId="14" fillId="5" borderId="40" xfId="1" applyFont="1" applyFill="1" applyBorder="1" applyAlignment="1">
      <alignment horizontal="center" vertical="center"/>
    </xf>
    <xf numFmtId="38" fontId="14" fillId="5" borderId="40" xfId="1" applyFont="1" applyFill="1" applyBorder="1" applyAlignment="1">
      <alignment horizontal="center" vertical="center" wrapText="1"/>
    </xf>
    <xf numFmtId="176" fontId="14" fillId="5" borderId="41" xfId="1" applyNumberFormat="1" applyFont="1" applyFill="1" applyBorder="1" applyAlignment="1">
      <alignment horizontal="center" vertical="center" wrapText="1"/>
    </xf>
    <xf numFmtId="0" fontId="14" fillId="0" borderId="20" xfId="4" applyFont="1" applyBorder="1" applyAlignment="1">
      <alignment horizontal="left" vertical="center" shrinkToFit="1"/>
    </xf>
    <xf numFmtId="0" fontId="14" fillId="0" borderId="21" xfId="4" applyFont="1" applyBorder="1" applyAlignment="1">
      <alignment horizontal="right" vertical="center"/>
    </xf>
    <xf numFmtId="0" fontId="14" fillId="0" borderId="22" xfId="4" applyFont="1" applyBorder="1" applyAlignment="1">
      <alignment horizontal="right" vertical="center"/>
    </xf>
    <xf numFmtId="38" fontId="14" fillId="0" borderId="21" xfId="1" applyFont="1" applyFill="1" applyBorder="1" applyAlignment="1">
      <alignment vertical="center"/>
    </xf>
    <xf numFmtId="0" fontId="14" fillId="0" borderId="23" xfId="4" applyFont="1" applyBorder="1" applyAlignment="1">
      <alignment horizontal="left" vertical="center" shrinkToFit="1"/>
    </xf>
    <xf numFmtId="0" fontId="14" fillId="0" borderId="24" xfId="4" applyFont="1" applyBorder="1" applyAlignment="1">
      <alignment horizontal="right" vertical="center"/>
    </xf>
    <xf numFmtId="38" fontId="14" fillId="0" borderId="0" xfId="1" applyFont="1" applyFill="1" applyBorder="1" applyAlignment="1">
      <alignment vertical="center"/>
    </xf>
    <xf numFmtId="0" fontId="14" fillId="0" borderId="21" xfId="4" applyFont="1" applyBorder="1" applyAlignment="1">
      <alignment vertical="center"/>
    </xf>
    <xf numFmtId="0" fontId="14" fillId="0" borderId="7" xfId="4" applyFont="1" applyBorder="1" applyAlignment="1">
      <alignment horizontal="left" vertical="center" shrinkToFit="1"/>
    </xf>
    <xf numFmtId="0" fontId="14" fillId="0" borderId="8" xfId="4" applyFont="1" applyBorder="1" applyAlignment="1">
      <alignment vertical="center"/>
    </xf>
    <xf numFmtId="0" fontId="14" fillId="0" borderId="12" xfId="4" applyFont="1" applyBorder="1" applyAlignment="1">
      <alignment horizontal="right" vertical="center"/>
    </xf>
    <xf numFmtId="38" fontId="14" fillId="0" borderId="8" xfId="1" applyFont="1" applyFill="1" applyBorder="1" applyAlignment="1">
      <alignment vertical="center"/>
    </xf>
    <xf numFmtId="0" fontId="14" fillId="0" borderId="32" xfId="4" applyFont="1" applyBorder="1" applyAlignment="1">
      <alignment horizontal="left" vertical="center" shrinkToFit="1"/>
    </xf>
    <xf numFmtId="0" fontId="14" fillId="0" borderId="24" xfId="4" applyFont="1" applyBorder="1" applyAlignment="1">
      <alignment vertical="center"/>
    </xf>
    <xf numFmtId="0" fontId="14" fillId="0" borderId="42" xfId="4" applyFont="1" applyBorder="1" applyAlignment="1">
      <alignment horizontal="left" vertical="center" shrinkToFit="1"/>
    </xf>
    <xf numFmtId="0" fontId="14" fillId="0" borderId="22" xfId="4" applyFont="1" applyBorder="1" applyAlignment="1">
      <alignment vertical="center"/>
    </xf>
    <xf numFmtId="38" fontId="14" fillId="0" borderId="20" xfId="1" applyFont="1" applyFill="1" applyBorder="1" applyAlignment="1">
      <alignment vertical="center"/>
    </xf>
    <xf numFmtId="0" fontId="14" fillId="0" borderId="12" xfId="4" applyFont="1" applyBorder="1" applyAlignment="1">
      <alignment vertical="center"/>
    </xf>
    <xf numFmtId="0" fontId="14" fillId="0" borderId="43" xfId="4" applyFont="1" applyBorder="1" applyAlignment="1">
      <alignment horizontal="left" vertical="center" shrinkToFit="1"/>
    </xf>
    <xf numFmtId="0" fontId="14" fillId="0" borderId="11" xfId="4" applyFont="1" applyBorder="1" applyAlignment="1">
      <alignment vertical="center"/>
    </xf>
    <xf numFmtId="0" fontId="14" fillId="0" borderId="9" xfId="4" applyFont="1" applyBorder="1" applyAlignment="1">
      <alignment vertical="center"/>
    </xf>
    <xf numFmtId="38" fontId="14" fillId="0" borderId="11" xfId="1" applyFont="1" applyFill="1" applyBorder="1" applyAlignment="1">
      <alignment vertical="center"/>
    </xf>
    <xf numFmtId="0" fontId="14" fillId="0" borderId="44" xfId="4" applyFont="1" applyBorder="1" applyAlignment="1">
      <alignment horizontal="left" vertical="center" shrinkToFit="1"/>
    </xf>
    <xf numFmtId="0" fontId="14" fillId="0" borderId="45" xfId="4" applyFont="1" applyBorder="1" applyAlignment="1">
      <alignment vertical="center"/>
    </xf>
    <xf numFmtId="0" fontId="14" fillId="0" borderId="46" xfId="4" applyFont="1" applyBorder="1" applyAlignment="1">
      <alignment vertical="center"/>
    </xf>
    <xf numFmtId="38" fontId="14" fillId="0" borderId="45" xfId="1" applyFont="1" applyFill="1" applyBorder="1" applyAlignment="1">
      <alignment vertical="center"/>
    </xf>
    <xf numFmtId="0" fontId="14" fillId="0" borderId="32" xfId="4" applyFont="1" applyBorder="1" applyAlignment="1">
      <alignment vertical="center"/>
    </xf>
    <xf numFmtId="38" fontId="14" fillId="0" borderId="23" xfId="1" applyFont="1" applyBorder="1" applyAlignment="1">
      <alignment vertical="center"/>
    </xf>
    <xf numFmtId="0" fontId="14" fillId="0" borderId="42" xfId="4" applyFont="1" applyBorder="1" applyAlignment="1">
      <alignment vertical="center"/>
    </xf>
    <xf numFmtId="38" fontId="14" fillId="0" borderId="20" xfId="1" applyFont="1" applyBorder="1" applyAlignment="1">
      <alignment vertical="center"/>
    </xf>
    <xf numFmtId="0" fontId="20" fillId="0" borderId="0" xfId="4" applyFont="1" applyAlignment="1">
      <alignment vertical="center"/>
    </xf>
    <xf numFmtId="38" fontId="21" fillId="6" borderId="47" xfId="1" applyFont="1" applyFill="1" applyBorder="1" applyAlignment="1">
      <alignment vertical="center"/>
    </xf>
    <xf numFmtId="38" fontId="22" fillId="0" borderId="12" xfId="1" applyFont="1" applyFill="1" applyBorder="1" applyAlignment="1">
      <alignment vertical="center"/>
    </xf>
    <xf numFmtId="38" fontId="21" fillId="0" borderId="12" xfId="1" applyFont="1" applyFill="1" applyBorder="1" applyAlignment="1">
      <alignment horizontal="left" vertical="top" wrapText="1"/>
    </xf>
    <xf numFmtId="38" fontId="21" fillId="0" borderId="48" xfId="1" applyFont="1" applyFill="1" applyBorder="1" applyAlignment="1">
      <alignment horizontal="center" vertical="center"/>
    </xf>
    <xf numFmtId="38" fontId="21" fillId="6" borderId="46" xfId="1" applyFont="1" applyFill="1" applyBorder="1" applyAlignment="1">
      <alignment vertical="center"/>
    </xf>
    <xf numFmtId="38" fontId="22" fillId="0" borderId="46" xfId="1" applyFont="1" applyFill="1" applyBorder="1" applyAlignment="1">
      <alignment vertical="center"/>
    </xf>
    <xf numFmtId="38" fontId="21" fillId="0" borderId="9" xfId="1" applyFont="1" applyFill="1" applyBorder="1" applyAlignment="1">
      <alignment vertical="center"/>
    </xf>
    <xf numFmtId="38" fontId="21" fillId="0" borderId="49" xfId="1" applyFont="1" applyFill="1" applyBorder="1" applyAlignment="1">
      <alignment horizontal="center" vertical="center"/>
    </xf>
    <xf numFmtId="38" fontId="21" fillId="6" borderId="9" xfId="1" applyFont="1" applyFill="1" applyBorder="1" applyAlignment="1">
      <alignment vertical="center"/>
    </xf>
    <xf numFmtId="38" fontId="22" fillId="0" borderId="27" xfId="1" applyFont="1" applyFill="1" applyBorder="1" applyAlignment="1">
      <alignment vertical="center"/>
    </xf>
    <xf numFmtId="176" fontId="22" fillId="0" borderId="50" xfId="1" applyNumberFormat="1" applyFont="1" applyFill="1" applyBorder="1" applyAlignment="1">
      <alignment horizontal="right" vertical="center"/>
    </xf>
    <xf numFmtId="38" fontId="21" fillId="6" borderId="40" xfId="1" applyFont="1" applyFill="1" applyBorder="1" applyAlignment="1">
      <alignment vertical="center"/>
    </xf>
    <xf numFmtId="38" fontId="22" fillId="0" borderId="9" xfId="1" applyFont="1" applyFill="1" applyBorder="1" applyAlignment="1">
      <alignment vertical="center"/>
    </xf>
    <xf numFmtId="176" fontId="22" fillId="0" borderId="51" xfId="1" applyNumberFormat="1" applyFont="1" applyFill="1" applyBorder="1" applyAlignment="1">
      <alignment horizontal="right" vertical="center"/>
    </xf>
    <xf numFmtId="38" fontId="21" fillId="0" borderId="52" xfId="1" applyFont="1" applyFill="1" applyBorder="1" applyAlignment="1">
      <alignment horizontal="center" vertical="center"/>
    </xf>
    <xf numFmtId="38" fontId="21" fillId="0" borderId="51" xfId="1" applyFont="1" applyFill="1" applyBorder="1" applyAlignment="1">
      <alignment horizontal="center" vertical="center"/>
    </xf>
    <xf numFmtId="38" fontId="21" fillId="0" borderId="50" xfId="1" applyFont="1" applyFill="1" applyBorder="1" applyAlignment="1">
      <alignment horizontal="center" vertical="center"/>
    </xf>
    <xf numFmtId="38" fontId="21" fillId="0" borderId="9" xfId="1" applyFont="1" applyFill="1" applyBorder="1" applyAlignment="1">
      <alignment vertical="center" wrapText="1"/>
    </xf>
    <xf numFmtId="38" fontId="21" fillId="0" borderId="53" xfId="1" applyFont="1" applyFill="1" applyBorder="1" applyAlignment="1">
      <alignment horizontal="center" vertical="center"/>
    </xf>
    <xf numFmtId="38" fontId="21" fillId="6" borderId="27" xfId="1" applyFont="1" applyFill="1" applyBorder="1" applyAlignment="1">
      <alignment vertical="center"/>
    </xf>
    <xf numFmtId="38" fontId="21" fillId="0" borderId="54" xfId="1" applyFont="1" applyFill="1" applyBorder="1" applyAlignment="1">
      <alignment horizontal="center" vertical="center"/>
    </xf>
    <xf numFmtId="38" fontId="21" fillId="7" borderId="15" xfId="1" applyFont="1" applyFill="1" applyBorder="1" applyAlignment="1">
      <alignment vertical="center"/>
    </xf>
    <xf numFmtId="38" fontId="21" fillId="0" borderId="55" xfId="1" applyFont="1" applyFill="1" applyBorder="1" applyAlignment="1">
      <alignment horizontal="center" vertical="center"/>
    </xf>
    <xf numFmtId="176" fontId="22" fillId="0" borderId="50" xfId="1" applyNumberFormat="1" applyFont="1" applyFill="1" applyBorder="1" applyAlignment="1">
      <alignment horizontal="center" vertical="center"/>
    </xf>
    <xf numFmtId="38" fontId="21" fillId="0" borderId="56" xfId="1" applyFont="1" applyFill="1" applyBorder="1" applyAlignment="1">
      <alignment vertical="center"/>
    </xf>
    <xf numFmtId="38" fontId="21" fillId="0" borderId="57" xfId="1" applyFont="1" applyFill="1" applyBorder="1" applyAlignment="1">
      <alignment horizontal="center" vertical="center"/>
    </xf>
    <xf numFmtId="176" fontId="22" fillId="0" borderId="48" xfId="1" applyNumberFormat="1" applyFont="1" applyFill="1" applyBorder="1" applyAlignment="1">
      <alignment horizontal="right" vertical="center"/>
    </xf>
    <xf numFmtId="38" fontId="21" fillId="6" borderId="58" xfId="1" applyFont="1" applyFill="1" applyBorder="1" applyAlignment="1">
      <alignment vertical="center"/>
    </xf>
    <xf numFmtId="38" fontId="21" fillId="8" borderId="58" xfId="1" applyFont="1" applyFill="1" applyBorder="1" applyAlignment="1">
      <alignment vertical="center"/>
    </xf>
    <xf numFmtId="38" fontId="21" fillId="4" borderId="58" xfId="1" applyFont="1" applyFill="1" applyBorder="1" applyAlignment="1">
      <alignment vertical="center"/>
    </xf>
    <xf numFmtId="176" fontId="22" fillId="0" borderId="59" xfId="1" applyNumberFormat="1" applyFont="1" applyFill="1" applyBorder="1" applyAlignment="1">
      <alignment horizontal="right" vertical="center"/>
    </xf>
    <xf numFmtId="176" fontId="22" fillId="0" borderId="54" xfId="1" applyNumberFormat="1" applyFont="1" applyFill="1" applyBorder="1" applyAlignment="1">
      <alignment horizontal="right" vertical="center"/>
    </xf>
    <xf numFmtId="176" fontId="22" fillId="0" borderId="49" xfId="1" applyNumberFormat="1" applyFont="1" applyFill="1" applyBorder="1" applyAlignment="1">
      <alignment horizontal="right" vertical="center"/>
    </xf>
    <xf numFmtId="38" fontId="22" fillId="0" borderId="60" xfId="1" applyFont="1" applyFill="1" applyBorder="1" applyAlignment="1">
      <alignment vertical="center"/>
    </xf>
    <xf numFmtId="38" fontId="22" fillId="0" borderId="61" xfId="1" applyFont="1" applyFill="1" applyBorder="1" applyAlignment="1">
      <alignment vertical="center"/>
    </xf>
    <xf numFmtId="176" fontId="22" fillId="0" borderId="51" xfId="1" applyNumberFormat="1" applyFont="1" applyFill="1" applyBorder="1" applyAlignment="1">
      <alignment horizontal="center" vertical="center"/>
    </xf>
    <xf numFmtId="38" fontId="22" fillId="0" borderId="62" xfId="1" applyFont="1" applyFill="1" applyBorder="1" applyAlignment="1">
      <alignment vertical="center"/>
    </xf>
    <xf numFmtId="38" fontId="21" fillId="3" borderId="63" xfId="1" applyFont="1" applyFill="1" applyBorder="1" applyAlignment="1">
      <alignment vertical="center"/>
    </xf>
    <xf numFmtId="38" fontId="22" fillId="0" borderId="47" xfId="1" applyFont="1" applyFill="1" applyBorder="1" applyAlignment="1">
      <alignment vertical="center"/>
    </xf>
    <xf numFmtId="0" fontId="5" fillId="0" borderId="6" xfId="0" applyFont="1" applyBorder="1">
      <alignment vertical="center"/>
    </xf>
    <xf numFmtId="0" fontId="5" fillId="0" borderId="1" xfId="0" applyFont="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vertical="center" wrapText="1"/>
    </xf>
    <xf numFmtId="0" fontId="5" fillId="0" borderId="1" xfId="0" applyFont="1" applyBorder="1" applyAlignment="1">
      <alignment horizontal="left" vertical="center"/>
    </xf>
    <xf numFmtId="0" fontId="5" fillId="0" borderId="65" xfId="0" applyFont="1" applyBorder="1" applyAlignment="1">
      <alignment horizontal="left" vertical="center"/>
    </xf>
    <xf numFmtId="0" fontId="5" fillId="0" borderId="64" xfId="0" applyFont="1" applyBorder="1" applyAlignment="1">
      <alignment horizontal="left" vertical="center"/>
    </xf>
    <xf numFmtId="0" fontId="5" fillId="0" borderId="1" xfId="0" applyFont="1" applyBorder="1" applyAlignment="1">
      <alignment horizontal="right" vertical="center"/>
    </xf>
    <xf numFmtId="0" fontId="5" fillId="0" borderId="65" xfId="0" applyFont="1" applyBorder="1" applyAlignment="1">
      <alignment horizontal="right" vertical="center"/>
    </xf>
    <xf numFmtId="0" fontId="5" fillId="0" borderId="64" xfId="0" applyFont="1" applyBorder="1" applyAlignment="1">
      <alignment horizontal="right" vertical="center"/>
    </xf>
    <xf numFmtId="0" fontId="0" fillId="0" borderId="1" xfId="0" applyBorder="1" applyAlignment="1">
      <alignment horizontal="left" vertical="center"/>
    </xf>
    <xf numFmtId="0" fontId="0" fillId="0" borderId="65" xfId="0" applyBorder="1" applyAlignment="1">
      <alignment horizontal="left" vertical="center"/>
    </xf>
    <xf numFmtId="0" fontId="0" fillId="0" borderId="64" xfId="0" applyBorder="1" applyAlignment="1">
      <alignment horizontal="left" vertical="center"/>
    </xf>
    <xf numFmtId="0" fontId="7" fillId="0" borderId="1" xfId="0" applyFont="1" applyBorder="1" applyAlignment="1">
      <alignment horizontal="left" vertical="center"/>
    </xf>
    <xf numFmtId="0" fontId="7" fillId="0" borderId="65" xfId="0" applyFont="1" applyBorder="1" applyAlignment="1">
      <alignment horizontal="left" vertical="center"/>
    </xf>
    <xf numFmtId="0" fontId="7" fillId="0" borderId="64" xfId="0" applyFont="1" applyBorder="1" applyAlignment="1">
      <alignment horizontal="left" vertical="center"/>
    </xf>
    <xf numFmtId="0" fontId="5" fillId="0" borderId="1" xfId="0" applyFont="1" applyBorder="1" applyAlignment="1">
      <alignment horizontal="left" vertical="center" wrapText="1"/>
    </xf>
    <xf numFmtId="0" fontId="5" fillId="0" borderId="65" xfId="0" applyFont="1" applyBorder="1" applyAlignment="1">
      <alignment horizontal="left" vertical="center" wrapText="1"/>
    </xf>
    <xf numFmtId="0" fontId="5" fillId="0" borderId="64" xfId="0" applyFont="1" applyBorder="1" applyAlignment="1">
      <alignment horizontal="left" vertical="center" wrapText="1"/>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2" xfId="0" applyFont="1" applyBorder="1" applyAlignment="1">
      <alignment horizontal="left" vertical="top"/>
    </xf>
    <xf numFmtId="0" fontId="0" fillId="0" borderId="2" xfId="0" applyBorder="1" applyAlignment="1">
      <alignment horizontal="center" vertical="center"/>
    </xf>
    <xf numFmtId="0" fontId="5" fillId="0" borderId="68" xfId="0" applyFont="1" applyBorder="1" applyAlignment="1">
      <alignment horizontal="left" vertical="top" wrapText="1"/>
    </xf>
    <xf numFmtId="0" fontId="5" fillId="0" borderId="6" xfId="0" applyFont="1" applyBorder="1" applyAlignment="1">
      <alignment horizontal="left" vertical="top" wrapText="1"/>
    </xf>
    <xf numFmtId="0" fontId="5" fillId="0" borderId="69" xfId="0" applyFont="1" applyBorder="1" applyAlignment="1">
      <alignment horizontal="left" vertical="top" wrapText="1"/>
    </xf>
    <xf numFmtId="0" fontId="7" fillId="0" borderId="66" xfId="0" applyFont="1" applyBorder="1" applyAlignment="1">
      <alignment horizontal="right" vertical="center"/>
    </xf>
    <xf numFmtId="0" fontId="7" fillId="0" borderId="35" xfId="0" applyFont="1" applyBorder="1" applyAlignment="1">
      <alignment horizontal="right" vertical="center"/>
    </xf>
    <xf numFmtId="0" fontId="7" fillId="0" borderId="67" xfId="0" applyFont="1" applyBorder="1" applyAlignment="1">
      <alignment horizontal="right" vertical="center"/>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65" xfId="0" applyFont="1" applyBorder="1" applyAlignment="1">
      <alignment horizontal="left" vertical="top" wrapText="1"/>
    </xf>
    <xf numFmtId="0" fontId="5" fillId="0" borderId="64" xfId="0" applyFont="1" applyBorder="1" applyAlignment="1">
      <alignment horizontal="left" vertical="top" wrapText="1"/>
    </xf>
    <xf numFmtId="0" fontId="7" fillId="0" borderId="24" xfId="0" applyFont="1" applyBorder="1" applyAlignment="1">
      <alignment horizontal="left" vertical="top" wrapText="1"/>
    </xf>
    <xf numFmtId="0" fontId="5" fillId="0" borderId="24" xfId="0" applyFont="1" applyBorder="1" applyAlignment="1">
      <alignment horizontal="left" vertical="top"/>
    </xf>
    <xf numFmtId="0" fontId="5" fillId="0" borderId="24" xfId="0" applyFont="1" applyBorder="1" applyAlignment="1">
      <alignment horizontal="center" vertical="center"/>
    </xf>
    <xf numFmtId="0" fontId="7" fillId="0" borderId="6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7" xfId="0" applyFont="1" applyBorder="1" applyAlignment="1">
      <alignment horizontal="center" vertical="center" wrapText="1"/>
    </xf>
    <xf numFmtId="0" fontId="5" fillId="0" borderId="2" xfId="0" applyFont="1" applyBorder="1" applyAlignment="1">
      <alignment horizontal="left" vertical="center"/>
    </xf>
    <xf numFmtId="0" fontId="5" fillId="0" borderId="1" xfId="0" applyFont="1" applyBorder="1" applyAlignment="1">
      <alignment horizontal="center" vertical="top"/>
    </xf>
    <xf numFmtId="0" fontId="5" fillId="0" borderId="65" xfId="0" applyFont="1" applyBorder="1" applyAlignment="1">
      <alignment horizontal="center" vertical="top"/>
    </xf>
    <xf numFmtId="0" fontId="5" fillId="0" borderId="64" xfId="0" applyFont="1" applyBorder="1" applyAlignment="1">
      <alignment horizontal="center" vertical="top"/>
    </xf>
    <xf numFmtId="0" fontId="5" fillId="0" borderId="1" xfId="0" applyFont="1" applyBorder="1" applyAlignment="1">
      <alignment horizontal="left" vertical="top"/>
    </xf>
    <xf numFmtId="0" fontId="5" fillId="0" borderId="65" xfId="0" applyFont="1" applyBorder="1" applyAlignment="1">
      <alignment horizontal="left" vertical="top"/>
    </xf>
    <xf numFmtId="0" fontId="5" fillId="0" borderId="64" xfId="0" applyFont="1" applyBorder="1" applyAlignment="1">
      <alignment horizontal="left" vertical="top"/>
    </xf>
    <xf numFmtId="0" fontId="5" fillId="0" borderId="1" xfId="0" applyFont="1" applyBorder="1" applyAlignment="1">
      <alignment horizontal="right" vertical="top"/>
    </xf>
    <xf numFmtId="0" fontId="5" fillId="0" borderId="64" xfId="0" applyFont="1" applyBorder="1" applyAlignment="1">
      <alignment horizontal="right" vertical="top"/>
    </xf>
    <xf numFmtId="0" fontId="0" fillId="0" borderId="1" xfId="0" applyBorder="1" applyAlignment="1">
      <alignment horizontal="center" vertical="top"/>
    </xf>
    <xf numFmtId="0" fontId="0" fillId="0" borderId="64" xfId="0" applyBorder="1" applyAlignment="1">
      <alignment horizontal="center" vertical="top"/>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14" fillId="5" borderId="70" xfId="4" applyFont="1" applyFill="1" applyBorder="1" applyAlignment="1">
      <alignment horizontal="center" vertical="center" wrapText="1"/>
    </xf>
    <xf numFmtId="0" fontId="14" fillId="5" borderId="71" xfId="4" applyFont="1" applyFill="1" applyBorder="1" applyAlignment="1">
      <alignment horizontal="center" vertical="center" wrapText="1"/>
    </xf>
    <xf numFmtId="0" fontId="14" fillId="5" borderId="72" xfId="4" applyFont="1" applyFill="1" applyBorder="1" applyAlignment="1">
      <alignment horizontal="center" vertical="center" wrapText="1"/>
    </xf>
    <xf numFmtId="38" fontId="22" fillId="5" borderId="73" xfId="1" applyFont="1" applyFill="1" applyBorder="1" applyAlignment="1">
      <alignment horizontal="center" vertical="center"/>
    </xf>
    <xf numFmtId="38" fontId="22" fillId="5" borderId="71" xfId="1" applyFont="1" applyFill="1" applyBorder="1" applyAlignment="1">
      <alignment horizontal="center" vertical="center"/>
    </xf>
    <xf numFmtId="38" fontId="22" fillId="5" borderId="74" xfId="1" applyFont="1" applyFill="1" applyBorder="1" applyAlignment="1">
      <alignment horizontal="center" vertical="center"/>
    </xf>
    <xf numFmtId="0" fontId="14" fillId="5" borderId="75" xfId="4" applyFont="1" applyFill="1" applyBorder="1" applyAlignment="1">
      <alignment horizontal="center" vertical="center"/>
    </xf>
    <xf numFmtId="0" fontId="14" fillId="5" borderId="76" xfId="4" applyFont="1" applyFill="1" applyBorder="1" applyAlignment="1">
      <alignment horizontal="center" vertical="center"/>
    </xf>
    <xf numFmtId="0" fontId="14" fillId="5" borderId="77" xfId="4" applyFont="1" applyFill="1" applyBorder="1" applyAlignment="1">
      <alignment horizontal="center" vertical="center"/>
    </xf>
    <xf numFmtId="38" fontId="22" fillId="5" borderId="78" xfId="1" applyFont="1" applyFill="1" applyBorder="1" applyAlignment="1">
      <alignment horizontal="center" vertical="center"/>
    </xf>
    <xf numFmtId="38" fontId="22" fillId="5" borderId="76" xfId="1" applyFont="1" applyFill="1" applyBorder="1" applyAlignment="1">
      <alignment horizontal="center" vertical="center"/>
    </xf>
    <xf numFmtId="38" fontId="22" fillId="5" borderId="79" xfId="1" applyFont="1" applyFill="1" applyBorder="1" applyAlignment="1">
      <alignment horizontal="center" vertical="center"/>
    </xf>
    <xf numFmtId="0" fontId="14" fillId="5" borderId="80" xfId="4" applyFont="1" applyFill="1" applyBorder="1" applyAlignment="1">
      <alignment horizontal="center" vertical="center" wrapText="1"/>
    </xf>
    <xf numFmtId="0" fontId="14" fillId="5" borderId="81" xfId="4" applyFont="1" applyFill="1" applyBorder="1" applyAlignment="1">
      <alignment horizontal="center" vertical="center"/>
    </xf>
    <xf numFmtId="0" fontId="14" fillId="5" borderId="82" xfId="4" applyFont="1" applyFill="1" applyBorder="1" applyAlignment="1">
      <alignment horizontal="center" vertical="center" wrapText="1"/>
    </xf>
    <xf numFmtId="0" fontId="14" fillId="5" borderId="83" xfId="4" applyFont="1" applyFill="1" applyBorder="1" applyAlignment="1">
      <alignment horizontal="center" vertical="center"/>
    </xf>
    <xf numFmtId="0" fontId="14" fillId="5" borderId="82" xfId="4" applyFont="1" applyFill="1" applyBorder="1" applyAlignment="1">
      <alignment horizontal="center" vertical="center"/>
    </xf>
    <xf numFmtId="0" fontId="14" fillId="5" borderId="84" xfId="4" applyFont="1" applyFill="1" applyBorder="1" applyAlignment="1">
      <alignment horizontal="center" vertical="center" shrinkToFit="1"/>
    </xf>
    <xf numFmtId="0" fontId="14" fillId="5" borderId="85" xfId="4" applyFont="1" applyFill="1" applyBorder="1" applyAlignment="1">
      <alignment horizontal="center" vertical="center" shrinkToFit="1"/>
    </xf>
    <xf numFmtId="0" fontId="14" fillId="5" borderId="86" xfId="4" applyFont="1" applyFill="1" applyBorder="1" applyAlignment="1">
      <alignment horizontal="center" vertical="center" shrinkToFit="1"/>
    </xf>
    <xf numFmtId="38" fontId="22" fillId="5" borderId="87" xfId="1" applyFont="1" applyFill="1" applyBorder="1" applyAlignment="1">
      <alignment horizontal="center" vertical="center"/>
    </xf>
    <xf numFmtId="38" fontId="22" fillId="5" borderId="85" xfId="1" applyFont="1" applyFill="1" applyBorder="1" applyAlignment="1">
      <alignment horizontal="center" vertical="center"/>
    </xf>
    <xf numFmtId="38" fontId="22" fillId="5" borderId="88" xfId="1" applyFont="1" applyFill="1" applyBorder="1" applyAlignment="1">
      <alignment horizontal="center" vertical="center"/>
    </xf>
    <xf numFmtId="0" fontId="14" fillId="5" borderId="70" xfId="4" applyFont="1" applyFill="1" applyBorder="1" applyAlignment="1">
      <alignment horizontal="center" vertical="center" shrinkToFit="1"/>
    </xf>
    <xf numFmtId="0" fontId="14" fillId="5" borderId="71" xfId="4" applyFont="1" applyFill="1" applyBorder="1" applyAlignment="1">
      <alignment horizontal="center" vertical="center" shrinkToFit="1"/>
    </xf>
    <xf numFmtId="0" fontId="14" fillId="5" borderId="72" xfId="4" applyFont="1" applyFill="1" applyBorder="1" applyAlignment="1">
      <alignment horizontal="center" vertical="center" shrinkToFit="1"/>
    </xf>
    <xf numFmtId="0" fontId="14" fillId="5" borderId="89" xfId="4" applyFont="1" applyFill="1" applyBorder="1" applyAlignment="1">
      <alignment horizontal="center" vertical="center"/>
    </xf>
    <xf numFmtId="0" fontId="14" fillId="5" borderId="90" xfId="4" applyFont="1" applyFill="1" applyBorder="1" applyAlignment="1">
      <alignment horizontal="center" vertical="center"/>
    </xf>
    <xf numFmtId="0" fontId="14" fillId="5" borderId="91" xfId="4" applyFont="1" applyFill="1" applyBorder="1" applyAlignment="1">
      <alignment horizontal="center" vertical="center"/>
    </xf>
    <xf numFmtId="0" fontId="14" fillId="5" borderId="0" xfId="4" applyFont="1" applyFill="1" applyAlignment="1">
      <alignment horizontal="center" vertical="center"/>
    </xf>
    <xf numFmtId="0" fontId="14" fillId="5" borderId="92" xfId="4" applyFont="1" applyFill="1" applyBorder="1" applyAlignment="1">
      <alignment horizontal="center" vertical="center"/>
    </xf>
    <xf numFmtId="0" fontId="14" fillId="5" borderId="93" xfId="4" applyFont="1" applyFill="1" applyBorder="1" applyAlignment="1">
      <alignment horizontal="center" vertical="center"/>
    </xf>
    <xf numFmtId="0" fontId="14" fillId="5" borderId="94" xfId="4" applyFont="1" applyFill="1" applyBorder="1" applyAlignment="1">
      <alignment horizontal="center" vertical="center"/>
    </xf>
    <xf numFmtId="0" fontId="14" fillId="5" borderId="98" xfId="4" applyFont="1" applyFill="1" applyBorder="1" applyAlignment="1">
      <alignment horizontal="center" vertical="center"/>
    </xf>
    <xf numFmtId="0" fontId="14" fillId="5" borderId="99" xfId="4" applyFont="1" applyFill="1" applyBorder="1" applyAlignment="1">
      <alignment horizontal="center" vertical="center"/>
    </xf>
    <xf numFmtId="0" fontId="14" fillId="5" borderId="95" xfId="4" applyFont="1" applyFill="1" applyBorder="1" applyAlignment="1">
      <alignment horizontal="center" vertical="center" shrinkToFit="1"/>
    </xf>
    <xf numFmtId="0" fontId="14" fillId="5" borderId="39" xfId="4" applyFont="1" applyFill="1" applyBorder="1" applyAlignment="1">
      <alignment horizontal="center" vertical="center" shrinkToFit="1"/>
    </xf>
    <xf numFmtId="0" fontId="14" fillId="5" borderId="38" xfId="4" applyFont="1" applyFill="1" applyBorder="1" applyAlignment="1">
      <alignment horizontal="center" vertical="center" shrinkToFit="1"/>
    </xf>
    <xf numFmtId="38" fontId="22" fillId="5" borderId="96" xfId="1" applyFont="1" applyFill="1" applyBorder="1" applyAlignment="1">
      <alignment horizontal="center" vertical="center"/>
    </xf>
    <xf numFmtId="38" fontId="22" fillId="5" borderId="39" xfId="1" applyFont="1" applyFill="1" applyBorder="1" applyAlignment="1">
      <alignment horizontal="center" vertical="center"/>
    </xf>
    <xf numFmtId="38" fontId="22" fillId="5" borderId="97" xfId="1" applyFont="1" applyFill="1" applyBorder="1" applyAlignment="1">
      <alignment horizontal="center" vertical="center"/>
    </xf>
    <xf numFmtId="0" fontId="14" fillId="5" borderId="70" xfId="4" applyFont="1" applyFill="1" applyBorder="1" applyAlignment="1">
      <alignment horizontal="left" vertical="center" wrapText="1"/>
    </xf>
    <xf numFmtId="0" fontId="14" fillId="5" borderId="71" xfId="4" applyFont="1" applyFill="1" applyBorder="1" applyAlignment="1">
      <alignment horizontal="left" vertical="center" wrapText="1"/>
    </xf>
    <xf numFmtId="0" fontId="14" fillId="5" borderId="72" xfId="4" applyFont="1" applyFill="1" applyBorder="1" applyAlignment="1">
      <alignment horizontal="left" vertical="center" wrapText="1"/>
    </xf>
    <xf numFmtId="0" fontId="14" fillId="5" borderId="89" xfId="4" applyFont="1" applyFill="1" applyBorder="1" applyAlignment="1">
      <alignment horizontal="center" vertical="center" textRotation="255"/>
    </xf>
    <xf numFmtId="0" fontId="14" fillId="5" borderId="82" xfId="4" applyFont="1" applyFill="1" applyBorder="1" applyAlignment="1">
      <alignment horizontal="center" vertical="center" textRotation="255"/>
    </xf>
    <xf numFmtId="0" fontId="14" fillId="5" borderId="89" xfId="4" applyFont="1" applyFill="1" applyBorder="1" applyAlignment="1">
      <alignment horizontal="center" vertical="center" wrapText="1"/>
    </xf>
    <xf numFmtId="0" fontId="14" fillId="5" borderId="70" xfId="4" applyFont="1" applyFill="1" applyBorder="1" applyAlignment="1">
      <alignment horizontal="center" vertical="center"/>
    </xf>
    <xf numFmtId="0" fontId="14" fillId="5" borderId="71" xfId="4" applyFont="1" applyFill="1" applyBorder="1" applyAlignment="1">
      <alignment horizontal="center" vertical="center"/>
    </xf>
    <xf numFmtId="0" fontId="14" fillId="5" borderId="72" xfId="4" applyFont="1" applyFill="1" applyBorder="1" applyAlignment="1">
      <alignment horizontal="center" vertical="center"/>
    </xf>
    <xf numFmtId="0" fontId="14" fillId="5" borderId="80" xfId="4" applyFont="1" applyFill="1" applyBorder="1" applyAlignment="1">
      <alignment horizontal="center" vertical="center"/>
    </xf>
    <xf numFmtId="0" fontId="23" fillId="0" borderId="0" xfId="4" applyFont="1" applyAlignment="1">
      <alignment horizontal="center" vertical="center"/>
    </xf>
    <xf numFmtId="38" fontId="18" fillId="0" borderId="0" xfId="1" applyFont="1" applyAlignment="1">
      <alignment horizontal="right" vertical="top"/>
    </xf>
    <xf numFmtId="0" fontId="14" fillId="5" borderId="95" xfId="4" applyFont="1" applyFill="1" applyBorder="1" applyAlignment="1">
      <alignment horizontal="center" vertical="center"/>
    </xf>
    <xf numFmtId="0" fontId="14" fillId="5" borderId="97" xfId="4" applyFont="1" applyFill="1" applyBorder="1" applyAlignment="1">
      <alignment horizontal="center" vertical="center"/>
    </xf>
    <xf numFmtId="0" fontId="14" fillId="5" borderId="100" xfId="4" applyFont="1" applyFill="1" applyBorder="1" applyAlignment="1">
      <alignment horizontal="center" vertical="center" textRotation="255"/>
    </xf>
    <xf numFmtId="0" fontId="14" fillId="5" borderId="101" xfId="4" applyFont="1" applyFill="1" applyBorder="1" applyAlignment="1">
      <alignment horizontal="center" vertical="center" textRotation="255"/>
    </xf>
    <xf numFmtId="0" fontId="14" fillId="5" borderId="102" xfId="4" applyFont="1" applyFill="1" applyBorder="1" applyAlignment="1">
      <alignment horizontal="center" vertical="center" textRotation="255"/>
    </xf>
    <xf numFmtId="0" fontId="5" fillId="0" borderId="6" xfId="0" applyFont="1" applyBorder="1" applyAlignment="1">
      <alignment horizontal="left" vertical="top"/>
    </xf>
    <xf numFmtId="0" fontId="5" fillId="0" borderId="69"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23" xfId="0" applyFont="1" applyBorder="1" applyAlignment="1">
      <alignment horizontal="left" vertical="top"/>
    </xf>
    <xf numFmtId="0" fontId="5" fillId="0" borderId="66" xfId="0" applyFont="1" applyBorder="1" applyAlignment="1">
      <alignment horizontal="left" vertical="top"/>
    </xf>
    <xf numFmtId="0" fontId="5" fillId="0" borderId="35" xfId="0" applyFont="1" applyBorder="1" applyAlignment="1">
      <alignment horizontal="left" vertical="top"/>
    </xf>
    <xf numFmtId="0" fontId="5" fillId="0" borderId="67" xfId="0" applyFont="1" applyBorder="1" applyAlignment="1">
      <alignment horizontal="left" vertical="top"/>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4" xfId="0" applyFont="1" applyBorder="1" applyAlignment="1">
      <alignment horizontal="left" vertical="center"/>
    </xf>
    <xf numFmtId="0" fontId="5" fillId="0" borderId="68" xfId="0" applyFont="1" applyBorder="1" applyAlignment="1">
      <alignment horizontal="left" vertical="top"/>
    </xf>
    <xf numFmtId="0" fontId="5" fillId="0" borderId="3" xfId="0" applyFont="1" applyBorder="1" applyAlignment="1">
      <alignment horizontal="left" vertical="center"/>
    </xf>
    <xf numFmtId="0" fontId="5" fillId="0" borderId="66" xfId="0" applyFont="1" applyBorder="1" applyAlignment="1">
      <alignment horizontal="right"/>
    </xf>
    <xf numFmtId="0" fontId="5" fillId="0" borderId="35" xfId="0" applyFont="1" applyBorder="1" applyAlignment="1">
      <alignment horizontal="right"/>
    </xf>
    <xf numFmtId="0" fontId="5" fillId="0" borderId="67" xfId="0" applyFont="1" applyBorder="1" applyAlignment="1">
      <alignment horizontal="right"/>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旅費積算基礎"/>
      <sheetName val="旅費積算基礎 (2)"/>
      <sheetName val="参照データ"/>
      <sheetName val="Sheet14"/>
      <sheetName val="Sheet15"/>
      <sheetName val="Sheet16"/>
    </sheetNames>
    <sheetDataSet>
      <sheetData sheetId="0" refreshError="1"/>
      <sheetData sheetId="1" refreshError="1"/>
      <sheetData sheetId="2" refreshError="1"/>
      <sheetData sheetId="3"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ビジネス">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vert="eaVert" wrap="square" lIns="0" tIns="0" rIns="0" bIns="0" anchor="ctr" anchorCtr="1" upright="1"/>
      <a:lstStyle>
        <a:defPPr algn="l" rtl="0">
          <a:lnSpc>
            <a:spcPts val="1300"/>
          </a:lnSpc>
          <a:defRPr sz="1200" b="0" i="0" u="none" strike="noStrike" baseline="0">
            <a:solidFill>
              <a:srgbClr val="FF0000"/>
            </a:solidFill>
            <a:latin typeface="HG行書体" pitchFamily="65" charset="-128"/>
            <a:ea typeface="HG行書体" pitchFamily="65" charset="-128"/>
          </a:defRPr>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4:L38"/>
  <sheetViews>
    <sheetView tabSelected="1" view="pageBreakPreview" zoomScale="85" zoomScaleNormal="85" zoomScaleSheetLayoutView="85" workbookViewId="0">
      <selection activeCell="A5" sqref="A5"/>
    </sheetView>
  </sheetViews>
  <sheetFormatPr defaultRowHeight="13.2"/>
  <cols>
    <col min="1" max="1" width="10.77734375" customWidth="1"/>
    <col min="2" max="3" width="14.88671875" customWidth="1"/>
    <col min="4" max="4" width="10.21875" customWidth="1"/>
    <col min="5" max="5" width="2.6640625" customWidth="1"/>
    <col min="6" max="6" width="10" customWidth="1"/>
    <col min="7" max="7" width="5.109375" customWidth="1"/>
    <col min="9" max="9" width="9" customWidth="1"/>
    <col min="10" max="10" width="7.88671875" customWidth="1"/>
  </cols>
  <sheetData>
    <row r="4" spans="1:10">
      <c r="A4" s="17" t="s">
        <v>194</v>
      </c>
    </row>
    <row r="5" spans="1:10">
      <c r="A5" s="10"/>
    </row>
    <row r="6" spans="1:10">
      <c r="A6" s="10"/>
    </row>
    <row r="7" spans="1:10">
      <c r="A7" s="190" t="s">
        <v>180</v>
      </c>
      <c r="B7" s="190"/>
      <c r="C7" s="190"/>
      <c r="D7" s="190"/>
      <c r="E7" s="190"/>
      <c r="F7" s="190"/>
      <c r="G7" s="190"/>
      <c r="H7" s="190"/>
      <c r="I7" s="190"/>
      <c r="J7" s="190"/>
    </row>
    <row r="8" spans="1:10">
      <c r="A8" s="190"/>
      <c r="B8" s="190"/>
      <c r="C8" s="190"/>
      <c r="D8" s="190"/>
      <c r="E8" s="190"/>
      <c r="F8" s="190"/>
      <c r="G8" s="190"/>
      <c r="H8" s="190"/>
      <c r="I8" s="190"/>
      <c r="J8" s="190"/>
    </row>
    <row r="9" spans="1:10">
      <c r="A9" s="11"/>
      <c r="B9" s="11"/>
      <c r="C9" s="11"/>
      <c r="D9" s="11"/>
      <c r="E9" s="11"/>
      <c r="F9" s="11"/>
      <c r="G9" s="11"/>
      <c r="H9" s="11"/>
      <c r="I9" s="11"/>
      <c r="J9" s="11"/>
    </row>
    <row r="10" spans="1:10">
      <c r="A10" s="11"/>
      <c r="B10" s="11"/>
      <c r="C10" s="11"/>
      <c r="D10" s="11"/>
      <c r="E10" s="11"/>
      <c r="F10" s="11"/>
      <c r="G10" s="11"/>
      <c r="H10" s="11"/>
      <c r="I10" s="11"/>
      <c r="J10" s="11"/>
    </row>
    <row r="11" spans="1:10">
      <c r="D11" s="16" t="s">
        <v>141</v>
      </c>
      <c r="E11" s="16"/>
      <c r="F11" s="28"/>
    </row>
    <row r="12" spans="1:10">
      <c r="D12" s="16" t="s">
        <v>51</v>
      </c>
      <c r="E12" s="16"/>
      <c r="F12" s="28"/>
    </row>
    <row r="13" spans="1:10">
      <c r="D13" s="9"/>
      <c r="E13" s="9"/>
    </row>
    <row r="14" spans="1:10">
      <c r="D14" s="9"/>
      <c r="E14" s="9"/>
    </row>
    <row r="15" spans="1:10">
      <c r="D15" s="9" t="s">
        <v>52</v>
      </c>
      <c r="E15" s="9"/>
    </row>
    <row r="16" spans="1:10" ht="30" customHeight="1">
      <c r="D16" s="18" t="s">
        <v>53</v>
      </c>
      <c r="E16" s="175"/>
      <c r="F16" s="176"/>
      <c r="G16" s="176"/>
      <c r="H16" s="176"/>
      <c r="I16" s="176"/>
      <c r="J16" s="177"/>
    </row>
    <row r="17" spans="1:12" ht="30" customHeight="1">
      <c r="D17" s="18" t="s">
        <v>54</v>
      </c>
      <c r="E17" s="175"/>
      <c r="F17" s="176"/>
      <c r="G17" s="176"/>
      <c r="H17" s="176"/>
      <c r="I17" s="176"/>
      <c r="J17" s="177"/>
    </row>
    <row r="18" spans="1:12" ht="30" customHeight="1">
      <c r="D18" s="18" t="s">
        <v>55</v>
      </c>
      <c r="E18" s="175"/>
      <c r="F18" s="176"/>
      <c r="G18" s="176"/>
      <c r="H18" s="176"/>
      <c r="I18" s="176"/>
      <c r="J18" s="177"/>
    </row>
    <row r="19" spans="1:12" ht="30" customHeight="1">
      <c r="D19" s="18" t="s">
        <v>56</v>
      </c>
      <c r="E19" s="175"/>
      <c r="F19" s="176"/>
      <c r="G19" s="176"/>
      <c r="H19" s="176"/>
      <c r="I19" s="176"/>
      <c r="J19" s="177"/>
    </row>
    <row r="20" spans="1:12" ht="30" customHeight="1">
      <c r="D20" s="18" t="s">
        <v>57</v>
      </c>
      <c r="E20" s="175"/>
      <c r="F20" s="176"/>
      <c r="G20" s="176"/>
      <c r="H20" s="176"/>
      <c r="I20" s="176"/>
      <c r="J20" s="177"/>
    </row>
    <row r="21" spans="1:12" ht="30" customHeight="1">
      <c r="D21" s="18" t="s">
        <v>58</v>
      </c>
      <c r="E21" s="175"/>
      <c r="F21" s="176"/>
      <c r="G21" s="176"/>
      <c r="H21" s="176"/>
      <c r="I21" s="176"/>
      <c r="J21" s="177"/>
    </row>
    <row r="22" spans="1:12" ht="30" customHeight="1">
      <c r="D22" s="18" t="s">
        <v>59</v>
      </c>
      <c r="E22" s="175"/>
      <c r="F22" s="176"/>
      <c r="G22" s="176"/>
      <c r="H22" s="176"/>
      <c r="I22" s="176"/>
      <c r="J22" s="177"/>
    </row>
    <row r="24" spans="1:12">
      <c r="D24" s="9" t="s">
        <v>60</v>
      </c>
      <c r="E24" s="9"/>
    </row>
    <row r="25" spans="1:12" ht="30" customHeight="1">
      <c r="D25" s="184" t="s">
        <v>143</v>
      </c>
      <c r="E25" s="185"/>
      <c r="F25" s="185"/>
      <c r="G25" s="185"/>
      <c r="H25" s="185"/>
      <c r="I25" s="185"/>
      <c r="J25" s="186"/>
    </row>
    <row r="26" spans="1:12" ht="30" customHeight="1">
      <c r="D26" s="184" t="s">
        <v>146</v>
      </c>
      <c r="E26" s="185"/>
      <c r="F26" s="185"/>
      <c r="G26" s="185"/>
      <c r="H26" s="185"/>
      <c r="I26" s="185"/>
      <c r="J26" s="186"/>
    </row>
    <row r="27" spans="1:12" ht="30" customHeight="1">
      <c r="D27" s="184" t="s">
        <v>144</v>
      </c>
      <c r="E27" s="185"/>
      <c r="F27" s="185"/>
      <c r="G27" s="185"/>
      <c r="H27" s="185"/>
      <c r="I27" s="185"/>
      <c r="J27" s="186"/>
    </row>
    <row r="29" spans="1:12" ht="14.4">
      <c r="I29" s="8"/>
      <c r="J29" s="12" t="s">
        <v>61</v>
      </c>
      <c r="L29" s="12"/>
    </row>
    <row r="30" spans="1:12" ht="30" customHeight="1">
      <c r="A30" s="191" t="s">
        <v>63</v>
      </c>
      <c r="B30" s="192"/>
      <c r="C30" s="193"/>
      <c r="D30" s="191" t="s">
        <v>64</v>
      </c>
      <c r="E30" s="192"/>
      <c r="F30" s="192"/>
      <c r="G30" s="193"/>
      <c r="H30" s="191" t="s">
        <v>65</v>
      </c>
      <c r="I30" s="192"/>
      <c r="J30" s="193"/>
    </row>
    <row r="31" spans="1:12" ht="39.9" customHeight="1">
      <c r="A31" s="187"/>
      <c r="B31" s="188"/>
      <c r="C31" s="189"/>
      <c r="D31" s="194"/>
      <c r="E31" s="192"/>
      <c r="F31" s="192"/>
      <c r="G31" s="193"/>
      <c r="H31" s="178"/>
      <c r="I31" s="179"/>
      <c r="J31" s="180"/>
    </row>
    <row r="32" spans="1:12" ht="39.9" customHeight="1">
      <c r="A32" s="187"/>
      <c r="B32" s="188"/>
      <c r="C32" s="189"/>
      <c r="D32" s="194"/>
      <c r="E32" s="192"/>
      <c r="F32" s="192"/>
      <c r="G32" s="193"/>
      <c r="H32" s="178"/>
      <c r="I32" s="179"/>
      <c r="J32" s="180"/>
    </row>
    <row r="33" spans="1:10" ht="39.9" customHeight="1">
      <c r="A33" s="181"/>
      <c r="B33" s="182"/>
      <c r="C33" s="183"/>
      <c r="D33" s="181"/>
      <c r="E33" s="182"/>
      <c r="F33" s="182"/>
      <c r="G33" s="183"/>
      <c r="H33" s="181"/>
      <c r="I33" s="182"/>
      <c r="J33" s="183"/>
    </row>
    <row r="34" spans="1:10" ht="39.9" customHeight="1">
      <c r="A34" s="181"/>
      <c r="B34" s="182"/>
      <c r="C34" s="183"/>
      <c r="D34" s="181"/>
      <c r="E34" s="182"/>
      <c r="F34" s="182"/>
      <c r="G34" s="183"/>
      <c r="H34" s="181"/>
      <c r="I34" s="182"/>
      <c r="J34" s="183"/>
    </row>
    <row r="36" spans="1:10">
      <c r="A36" s="13"/>
    </row>
    <row r="37" spans="1:10">
      <c r="A37" s="13"/>
    </row>
    <row r="38" spans="1:10">
      <c r="A38" s="27" t="s">
        <v>148</v>
      </c>
    </row>
  </sheetData>
  <customSheetViews>
    <customSheetView guid="{FF433A60-5711-4FB3-95E2-566EDF8291AA}" showPageBreaks="1" printArea="1" view="pageBreakPreview">
      <selection activeCell="L29" sqref="L29"/>
      <pageMargins left="0.23622047244094491" right="0.23622047244094491" top="0.5" bottom="0.74803149606299213" header="0.31496062992125984" footer="0.31496062992125984"/>
      <printOptions horizontalCentered="1"/>
      <pageSetup paperSize="9" orientation="portrait" r:id="rId1"/>
      <headerFooter>
        <oddFooter>&amp;C&amp;"Century,標準"&amp;10- 11 -</oddFooter>
      </headerFooter>
    </customSheetView>
  </customSheetViews>
  <mergeCells count="26">
    <mergeCell ref="A32:C32"/>
    <mergeCell ref="A33:C33"/>
    <mergeCell ref="A34:C34"/>
    <mergeCell ref="A7:J8"/>
    <mergeCell ref="D30:G30"/>
    <mergeCell ref="H30:J30"/>
    <mergeCell ref="D31:G31"/>
    <mergeCell ref="H31:J31"/>
    <mergeCell ref="A30:C30"/>
    <mergeCell ref="A31:C31"/>
    <mergeCell ref="H34:J34"/>
    <mergeCell ref="D34:G34"/>
    <mergeCell ref="D33:G33"/>
    <mergeCell ref="D32:G32"/>
    <mergeCell ref="D25:J25"/>
    <mergeCell ref="E16:J16"/>
    <mergeCell ref="E17:J17"/>
    <mergeCell ref="E18:J18"/>
    <mergeCell ref="H32:J32"/>
    <mergeCell ref="H33:J33"/>
    <mergeCell ref="D26:J26"/>
    <mergeCell ref="D27:J27"/>
    <mergeCell ref="E19:J19"/>
    <mergeCell ref="E20:J20"/>
    <mergeCell ref="E21:J21"/>
    <mergeCell ref="E22:J22"/>
  </mergeCells>
  <phoneticPr fontId="2"/>
  <printOptions horizontalCentered="1"/>
  <pageMargins left="0.23622047244094491" right="0.23622047244094491" top="0.51181102362204722"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20"/>
  <sheetViews>
    <sheetView view="pageBreakPreview" zoomScaleNormal="100" zoomScaleSheetLayoutView="100" workbookViewId="0">
      <selection activeCell="A2" sqref="A2"/>
    </sheetView>
  </sheetViews>
  <sheetFormatPr defaultRowHeight="13.2"/>
  <cols>
    <col min="1" max="1" width="12" customWidth="1"/>
    <col min="3" max="3" width="13.6640625" customWidth="1"/>
    <col min="6" max="6" width="12.6640625" customWidth="1"/>
    <col min="8" max="8" width="7.6640625" customWidth="1"/>
    <col min="9" max="9" width="14.21875" customWidth="1"/>
    <col min="10" max="10" width="3.44140625" customWidth="1"/>
  </cols>
  <sheetData>
    <row r="1" spans="1:9">
      <c r="A1" s="17" t="s">
        <v>195</v>
      </c>
    </row>
    <row r="2" spans="1:9">
      <c r="A2" s="17"/>
    </row>
    <row r="3" spans="1:9" ht="16.2">
      <c r="A3" s="190" t="s">
        <v>126</v>
      </c>
      <c r="B3" s="190"/>
      <c r="C3" s="190"/>
      <c r="D3" s="190"/>
      <c r="E3" s="190"/>
      <c r="F3" s="190"/>
      <c r="G3" s="190"/>
      <c r="H3" s="190"/>
      <c r="I3" s="190"/>
    </row>
    <row r="4" spans="1:9">
      <c r="A4" s="9"/>
    </row>
    <row r="5" spans="1:9" ht="30" customHeight="1">
      <c r="A5" s="19" t="s">
        <v>66</v>
      </c>
      <c r="B5" s="175"/>
      <c r="C5" s="176"/>
      <c r="D5" s="176"/>
      <c r="E5" s="176"/>
      <c r="F5" s="176"/>
      <c r="G5" s="176"/>
      <c r="H5" s="176"/>
      <c r="I5" s="177"/>
    </row>
    <row r="6" spans="1:9" ht="30" customHeight="1">
      <c r="A6" s="19" t="s">
        <v>62</v>
      </c>
      <c r="B6" s="175"/>
      <c r="C6" s="176"/>
      <c r="D6" s="176"/>
      <c r="E6" s="177"/>
      <c r="F6" s="19" t="s">
        <v>71</v>
      </c>
      <c r="G6" s="175"/>
      <c r="H6" s="176"/>
      <c r="I6" s="177"/>
    </row>
    <row r="7" spans="1:9" ht="80.099999999999994" customHeight="1">
      <c r="A7" s="20" t="s">
        <v>150</v>
      </c>
      <c r="B7" s="211"/>
      <c r="C7" s="212"/>
      <c r="D7" s="212"/>
      <c r="E7" s="212"/>
      <c r="F7" s="212"/>
      <c r="G7" s="212"/>
      <c r="H7" s="212"/>
      <c r="I7" s="213"/>
    </row>
    <row r="8" spans="1:9">
      <c r="A8" s="195" t="s">
        <v>121</v>
      </c>
      <c r="B8" s="211" t="s">
        <v>181</v>
      </c>
      <c r="C8" s="212"/>
      <c r="D8" s="212"/>
      <c r="E8" s="212"/>
      <c r="F8" s="212"/>
      <c r="G8" s="212"/>
      <c r="H8" s="212"/>
      <c r="I8" s="213"/>
    </row>
    <row r="9" spans="1:9" ht="120" customHeight="1">
      <c r="A9" s="216"/>
      <c r="B9" s="214"/>
      <c r="C9" s="215"/>
      <c r="D9" s="215"/>
      <c r="E9" s="215"/>
      <c r="F9" s="215"/>
      <c r="G9" s="215"/>
      <c r="H9" s="215"/>
      <c r="I9" s="215"/>
    </row>
    <row r="10" spans="1:9" ht="15" customHeight="1">
      <c r="A10" s="216"/>
      <c r="B10" s="187" t="s">
        <v>185</v>
      </c>
      <c r="C10" s="176"/>
      <c r="D10" s="176"/>
      <c r="E10" s="176"/>
      <c r="F10" s="176"/>
      <c r="G10" s="176"/>
      <c r="H10" s="176"/>
      <c r="I10" s="177"/>
    </row>
    <row r="11" spans="1:9" ht="80.099999999999994" customHeight="1">
      <c r="A11" s="196"/>
      <c r="B11" s="217"/>
      <c r="C11" s="218"/>
      <c r="D11" s="218"/>
      <c r="E11" s="218"/>
      <c r="F11" s="218"/>
      <c r="G11" s="218"/>
      <c r="H11" s="218"/>
      <c r="I11" s="219"/>
    </row>
    <row r="12" spans="1:9" ht="42" customHeight="1">
      <c r="A12" s="195" t="s">
        <v>67</v>
      </c>
      <c r="B12" s="204"/>
      <c r="C12" s="205"/>
      <c r="D12" s="205"/>
      <c r="E12" s="205"/>
      <c r="F12" s="205"/>
      <c r="G12" s="205"/>
      <c r="H12" s="205"/>
      <c r="I12" s="206"/>
    </row>
    <row r="13" spans="1:9">
      <c r="A13" s="196"/>
      <c r="B13" s="207" t="s">
        <v>147</v>
      </c>
      <c r="C13" s="208"/>
      <c r="D13" s="208"/>
      <c r="E13" s="208"/>
      <c r="F13" s="208"/>
      <c r="G13" s="208"/>
      <c r="H13" s="208"/>
      <c r="I13" s="209"/>
    </row>
    <row r="14" spans="1:9" ht="90" customHeight="1">
      <c r="A14" s="20" t="s">
        <v>68</v>
      </c>
      <c r="B14" s="202"/>
      <c r="C14" s="202"/>
      <c r="D14" s="202"/>
      <c r="E14" s="202"/>
      <c r="F14" s="202"/>
      <c r="G14" s="202"/>
      <c r="H14" s="202"/>
      <c r="I14" s="202"/>
    </row>
    <row r="15" spans="1:9" ht="30" customHeight="1">
      <c r="A15" s="197" t="s">
        <v>188</v>
      </c>
      <c r="B15" s="203"/>
      <c r="C15" s="203"/>
      <c r="D15" s="203"/>
      <c r="E15" s="203"/>
      <c r="F15" s="203"/>
      <c r="G15" s="203"/>
      <c r="H15" s="203"/>
      <c r="I15" s="203"/>
    </row>
    <row r="16" spans="1:9" ht="25.8" customHeight="1">
      <c r="A16" s="197"/>
      <c r="B16" s="203"/>
      <c r="C16" s="203"/>
      <c r="D16" s="203"/>
      <c r="E16" s="203"/>
      <c r="F16" s="203"/>
      <c r="G16" s="203"/>
      <c r="H16" s="203"/>
      <c r="I16" s="203"/>
    </row>
    <row r="17" spans="1:9" ht="90" customHeight="1">
      <c r="A17" s="20" t="s">
        <v>69</v>
      </c>
      <c r="B17" s="202"/>
      <c r="C17" s="202"/>
      <c r="D17" s="202"/>
      <c r="E17" s="202"/>
      <c r="F17" s="202"/>
      <c r="G17" s="202"/>
      <c r="H17" s="202"/>
      <c r="I17" s="202"/>
    </row>
    <row r="18" spans="1:9" ht="60" customHeight="1">
      <c r="A18" s="20" t="s">
        <v>70</v>
      </c>
      <c r="B18" s="210"/>
      <c r="C18" s="202"/>
      <c r="D18" s="202"/>
      <c r="E18" s="202"/>
      <c r="F18" s="202"/>
      <c r="G18" s="202"/>
      <c r="H18" s="202"/>
      <c r="I18" s="202"/>
    </row>
    <row r="19" spans="1:9" ht="15" customHeight="1">
      <c r="A19" s="197" t="s">
        <v>72</v>
      </c>
      <c r="B19" s="198"/>
      <c r="C19" s="199"/>
      <c r="D19" s="19" t="s">
        <v>73</v>
      </c>
      <c r="E19" s="175"/>
      <c r="F19" s="177"/>
      <c r="G19" s="19" t="s">
        <v>58</v>
      </c>
      <c r="H19" s="175"/>
      <c r="I19" s="177"/>
    </row>
    <row r="20" spans="1:9" ht="15" customHeight="1">
      <c r="A20" s="197"/>
      <c r="B20" s="200"/>
      <c r="C20" s="201"/>
      <c r="D20" s="19" t="s">
        <v>120</v>
      </c>
      <c r="E20" s="175"/>
      <c r="F20" s="176"/>
      <c r="G20" s="176"/>
      <c r="H20" s="176"/>
      <c r="I20" s="177"/>
    </row>
  </sheetData>
  <customSheetViews>
    <customSheetView guid="{FF433A60-5711-4FB3-95E2-566EDF8291AA}" showPageBreaks="1" printArea="1" view="pageBreakPreview">
      <selection activeCell="M7" sqref="M7"/>
      <pageMargins left="0.25" right="0.25" top="0.75" bottom="0.75" header="0.3" footer="0.3"/>
      <printOptions horizontalCentered="1"/>
      <pageSetup paperSize="9" orientation="portrait" r:id="rId1"/>
      <headerFooter>
        <oddFooter>&amp;C&amp;"Century,標準"&amp;10- 12 -</oddFooter>
      </headerFooter>
    </customSheetView>
  </customSheetViews>
  <mergeCells count="23">
    <mergeCell ref="A3:I3"/>
    <mergeCell ref="B7:I7"/>
    <mergeCell ref="B6:E6"/>
    <mergeCell ref="B9:I9"/>
    <mergeCell ref="B10:I10"/>
    <mergeCell ref="A8:A11"/>
    <mergeCell ref="G6:I6"/>
    <mergeCell ref="B11:I11"/>
    <mergeCell ref="B5:I5"/>
    <mergeCell ref="B8:I8"/>
    <mergeCell ref="A12:A13"/>
    <mergeCell ref="A19:A20"/>
    <mergeCell ref="B19:C20"/>
    <mergeCell ref="E19:F19"/>
    <mergeCell ref="B17:I17"/>
    <mergeCell ref="A15:A16"/>
    <mergeCell ref="B15:I16"/>
    <mergeCell ref="E20:I20"/>
    <mergeCell ref="B12:I12"/>
    <mergeCell ref="B13:I13"/>
    <mergeCell ref="B14:I14"/>
    <mergeCell ref="B18:I18"/>
    <mergeCell ref="H19:I19"/>
  </mergeCells>
  <phoneticPr fontId="2"/>
  <printOptions horizontalCentered="1"/>
  <pageMargins left="0.23622047244094491" right="0.23622047244094491" top="0.74803149606299213" bottom="0.74803149606299213" header="0.31496062992125984" footer="0.31496062992125984"/>
  <pageSetup paperSize="9" scale="9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22"/>
  <sheetViews>
    <sheetView view="pageBreakPreview" zoomScaleNormal="100" zoomScaleSheetLayoutView="100" workbookViewId="0">
      <selection activeCell="A2" sqref="A2"/>
    </sheetView>
  </sheetViews>
  <sheetFormatPr defaultRowHeight="13.2"/>
  <cols>
    <col min="1" max="1" width="12.88671875" customWidth="1"/>
    <col min="7" max="7" width="12.88671875" customWidth="1"/>
  </cols>
  <sheetData>
    <row r="1" spans="1:10">
      <c r="A1" s="17" t="s">
        <v>196</v>
      </c>
    </row>
    <row r="2" spans="1:10">
      <c r="A2" s="17"/>
    </row>
    <row r="3" spans="1:10" ht="16.2">
      <c r="A3" s="190" t="s">
        <v>127</v>
      </c>
      <c r="B3" s="190"/>
      <c r="C3" s="190"/>
      <c r="D3" s="190"/>
      <c r="E3" s="190"/>
      <c r="F3" s="190"/>
      <c r="G3" s="190"/>
      <c r="H3" s="190"/>
      <c r="I3" s="190"/>
      <c r="J3" s="190"/>
    </row>
    <row r="5" spans="1:10" ht="16.2">
      <c r="A5" s="14" t="s">
        <v>74</v>
      </c>
    </row>
    <row r="6" spans="1:10" ht="24.9" customHeight="1">
      <c r="A6" s="20" t="s">
        <v>75</v>
      </c>
      <c r="B6" s="220"/>
      <c r="C6" s="220"/>
      <c r="D6" s="220"/>
      <c r="E6" s="220"/>
      <c r="F6" s="220"/>
      <c r="G6" s="220"/>
      <c r="H6" s="220"/>
      <c r="I6" s="220"/>
      <c r="J6" s="220"/>
    </row>
    <row r="7" spans="1:10" ht="24.9" customHeight="1">
      <c r="A7" s="20" t="s">
        <v>76</v>
      </c>
      <c r="B7" s="187"/>
      <c r="C7" s="188"/>
      <c r="D7" s="188"/>
      <c r="E7" s="188"/>
      <c r="F7" s="188"/>
      <c r="G7" s="188"/>
      <c r="H7" s="188"/>
      <c r="I7" s="188"/>
      <c r="J7" s="189"/>
    </row>
    <row r="8" spans="1:10" ht="24.9" customHeight="1">
      <c r="A8" s="20" t="s">
        <v>77</v>
      </c>
      <c r="B8" s="175"/>
      <c r="C8" s="176"/>
      <c r="D8" s="176"/>
      <c r="E8" s="176"/>
      <c r="F8" s="177"/>
      <c r="G8" s="19" t="s">
        <v>123</v>
      </c>
      <c r="H8" s="187"/>
      <c r="I8" s="176"/>
      <c r="J8" s="177"/>
    </row>
    <row r="9" spans="1:10" ht="24.9" customHeight="1">
      <c r="A9" s="20" t="s">
        <v>78</v>
      </c>
      <c r="B9" s="175"/>
      <c r="C9" s="176"/>
      <c r="D9" s="176"/>
      <c r="E9" s="176"/>
      <c r="F9" s="177"/>
      <c r="G9" s="20" t="s">
        <v>124</v>
      </c>
      <c r="H9" s="172" t="s">
        <v>169</v>
      </c>
      <c r="I9" s="174" t="s">
        <v>179</v>
      </c>
      <c r="J9" s="173" t="s">
        <v>169</v>
      </c>
    </row>
    <row r="10" spans="1:10" ht="120" customHeight="1">
      <c r="A10" s="20" t="s">
        <v>79</v>
      </c>
      <c r="B10" s="202"/>
      <c r="C10" s="202"/>
      <c r="D10" s="202"/>
      <c r="E10" s="202"/>
      <c r="F10" s="202"/>
      <c r="G10" s="202"/>
      <c r="H10" s="202"/>
      <c r="I10" s="202"/>
      <c r="J10" s="202"/>
    </row>
    <row r="11" spans="1:10" ht="99.9" customHeight="1">
      <c r="A11" s="20" t="s">
        <v>80</v>
      </c>
      <c r="B11" s="202"/>
      <c r="C11" s="202"/>
      <c r="D11" s="202"/>
      <c r="E11" s="202"/>
      <c r="F11" s="202"/>
      <c r="G11" s="202"/>
      <c r="H11" s="202"/>
      <c r="I11" s="202"/>
      <c r="J11" s="202"/>
    </row>
    <row r="13" spans="1:10" ht="16.2">
      <c r="A13" s="14" t="s">
        <v>81</v>
      </c>
    </row>
    <row r="14" spans="1:10" ht="24.9" customHeight="1">
      <c r="A14" s="20" t="s">
        <v>75</v>
      </c>
      <c r="B14" s="220"/>
      <c r="C14" s="220"/>
      <c r="D14" s="220"/>
      <c r="E14" s="220"/>
      <c r="F14" s="220"/>
      <c r="G14" s="220"/>
      <c r="H14" s="220"/>
      <c r="I14" s="220"/>
      <c r="J14" s="220"/>
    </row>
    <row r="15" spans="1:10" ht="24.9" customHeight="1">
      <c r="A15" s="20" t="s">
        <v>76</v>
      </c>
      <c r="B15" s="187"/>
      <c r="C15" s="188"/>
      <c r="D15" s="188"/>
      <c r="E15" s="188"/>
      <c r="F15" s="188"/>
      <c r="G15" s="188"/>
      <c r="H15" s="188"/>
      <c r="I15" s="188"/>
      <c r="J15" s="189"/>
    </row>
    <row r="16" spans="1:10" ht="24.9" customHeight="1">
      <c r="A16" s="20" t="s">
        <v>77</v>
      </c>
      <c r="B16" s="175"/>
      <c r="C16" s="176"/>
      <c r="D16" s="176"/>
      <c r="E16" s="176"/>
      <c r="F16" s="177"/>
      <c r="G16" s="19" t="s">
        <v>123</v>
      </c>
      <c r="H16" s="191"/>
      <c r="I16" s="192"/>
      <c r="J16" s="193"/>
    </row>
    <row r="17" spans="1:10" ht="24.9" customHeight="1">
      <c r="A17" s="20" t="s">
        <v>78</v>
      </c>
      <c r="B17" s="175"/>
      <c r="C17" s="176"/>
      <c r="D17" s="176"/>
      <c r="E17" s="176"/>
      <c r="F17" s="177"/>
      <c r="G17" s="20" t="s">
        <v>124</v>
      </c>
      <c r="H17" s="172" t="s">
        <v>169</v>
      </c>
      <c r="I17" s="174" t="s">
        <v>179</v>
      </c>
      <c r="J17" s="173" t="s">
        <v>169</v>
      </c>
    </row>
    <row r="18" spans="1:10" ht="120" customHeight="1">
      <c r="A18" s="20" t="s">
        <v>79</v>
      </c>
      <c r="B18" s="202"/>
      <c r="C18" s="202"/>
      <c r="D18" s="202"/>
      <c r="E18" s="202"/>
      <c r="F18" s="202"/>
      <c r="G18" s="202"/>
      <c r="H18" s="202"/>
      <c r="I18" s="202"/>
      <c r="J18" s="202"/>
    </row>
    <row r="19" spans="1:10" ht="99.9" customHeight="1">
      <c r="A19" s="20" t="s">
        <v>80</v>
      </c>
      <c r="B19" s="202"/>
      <c r="C19" s="202"/>
      <c r="D19" s="202"/>
      <c r="E19" s="202"/>
      <c r="F19" s="202"/>
      <c r="G19" s="202"/>
      <c r="H19" s="202"/>
      <c r="I19" s="202"/>
      <c r="J19" s="202"/>
    </row>
    <row r="20" spans="1:10">
      <c r="A20" s="13"/>
    </row>
    <row r="21" spans="1:10">
      <c r="A21" s="13"/>
    </row>
    <row r="22" spans="1:10">
      <c r="A22" s="15" t="s">
        <v>149</v>
      </c>
    </row>
  </sheetData>
  <customSheetViews>
    <customSheetView guid="{FF433A60-5711-4FB3-95E2-566EDF8291AA}" showPageBreaks="1" printArea="1" view="pageBreakPreview" topLeftCell="A16">
      <selection activeCell="L9" sqref="L9"/>
      <pageMargins left="0.25" right="0.25" top="0.75" bottom="0.75" header="0.3" footer="0.3"/>
      <pageSetup paperSize="9" orientation="portrait" r:id="rId1"/>
      <headerFooter>
        <oddFooter>&amp;C&amp;"Century,標準"&amp;10- 13 -</oddFooter>
      </headerFooter>
    </customSheetView>
  </customSheetViews>
  <mergeCells count="15">
    <mergeCell ref="B6:J6"/>
    <mergeCell ref="B8:F8"/>
    <mergeCell ref="B9:F9"/>
    <mergeCell ref="H8:J8"/>
    <mergeCell ref="A3:J3"/>
    <mergeCell ref="B19:J19"/>
    <mergeCell ref="B16:F16"/>
    <mergeCell ref="B17:F17"/>
    <mergeCell ref="H16:J16"/>
    <mergeCell ref="B7:J7"/>
    <mergeCell ref="B11:J11"/>
    <mergeCell ref="B10:J10"/>
    <mergeCell ref="B14:J14"/>
    <mergeCell ref="B15:J15"/>
    <mergeCell ref="B18:J18"/>
  </mergeCells>
  <phoneticPr fontId="2"/>
  <pageMargins left="0.23622047244094491" right="0.23622047244094491"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28"/>
  <sheetViews>
    <sheetView view="pageBreakPreview" topLeftCell="A12" zoomScaleNormal="100" zoomScaleSheetLayoutView="100" workbookViewId="0">
      <selection activeCell="A2" sqref="A2"/>
    </sheetView>
  </sheetViews>
  <sheetFormatPr defaultRowHeight="13.2"/>
  <cols>
    <col min="1" max="1" width="12" customWidth="1"/>
    <col min="3" max="3" width="13.6640625" customWidth="1"/>
    <col min="6" max="6" width="12.6640625" customWidth="1"/>
    <col min="8" max="8" width="7.6640625" customWidth="1"/>
    <col min="9" max="9" width="14.21875" customWidth="1"/>
    <col min="10" max="10" width="3.44140625" customWidth="1"/>
  </cols>
  <sheetData>
    <row r="1" spans="1:9">
      <c r="A1" s="17" t="s">
        <v>197</v>
      </c>
    </row>
    <row r="2" spans="1:9">
      <c r="A2" s="17"/>
    </row>
    <row r="3" spans="1:9" ht="16.2">
      <c r="A3" s="190" t="s">
        <v>190</v>
      </c>
      <c r="B3" s="190"/>
      <c r="C3" s="190"/>
      <c r="D3" s="190"/>
      <c r="E3" s="190"/>
      <c r="F3" s="190"/>
      <c r="G3" s="190"/>
      <c r="H3" s="190"/>
      <c r="I3" s="190"/>
    </row>
    <row r="4" spans="1:9">
      <c r="A4" s="9"/>
    </row>
    <row r="5" spans="1:9" ht="30" customHeight="1">
      <c r="A5" s="20" t="s">
        <v>191</v>
      </c>
      <c r="B5" s="175"/>
      <c r="C5" s="176"/>
      <c r="D5" s="176"/>
      <c r="E5" s="176"/>
      <c r="F5" s="176"/>
      <c r="G5" s="176"/>
      <c r="H5" s="176"/>
      <c r="I5" s="177"/>
    </row>
    <row r="6" spans="1:9" ht="30" customHeight="1">
      <c r="A6" s="19" t="s">
        <v>62</v>
      </c>
      <c r="B6" s="175"/>
      <c r="C6" s="176"/>
      <c r="D6" s="176"/>
      <c r="E6" s="177"/>
      <c r="F6" s="19" t="s">
        <v>71</v>
      </c>
      <c r="G6" s="175"/>
      <c r="H6" s="176"/>
      <c r="I6" s="177"/>
    </row>
    <row r="7" spans="1:9" ht="61.8" customHeight="1">
      <c r="A7" s="20" t="s">
        <v>150</v>
      </c>
      <c r="B7" s="211"/>
      <c r="C7" s="212"/>
      <c r="D7" s="212"/>
      <c r="E7" s="212"/>
      <c r="F7" s="212"/>
      <c r="G7" s="212"/>
      <c r="H7" s="212"/>
      <c r="I7" s="213"/>
    </row>
    <row r="8" spans="1:9" ht="15" customHeight="1">
      <c r="A8" s="231" t="s">
        <v>187</v>
      </c>
      <c r="B8" s="229" t="s">
        <v>168</v>
      </c>
      <c r="C8" s="230"/>
      <c r="D8" s="229" t="s">
        <v>174</v>
      </c>
      <c r="E8" s="230"/>
      <c r="F8" s="229" t="s">
        <v>168</v>
      </c>
      <c r="G8" s="230"/>
      <c r="H8" s="229" t="s">
        <v>174</v>
      </c>
      <c r="I8" s="230"/>
    </row>
    <row r="9" spans="1:9" ht="22.2" customHeight="1">
      <c r="A9" s="232"/>
      <c r="B9" s="221" t="s">
        <v>171</v>
      </c>
      <c r="C9" s="223"/>
      <c r="D9" s="227" t="s">
        <v>169</v>
      </c>
      <c r="E9" s="228"/>
      <c r="F9" s="221" t="s">
        <v>172</v>
      </c>
      <c r="G9" s="223"/>
      <c r="H9" s="227" t="s">
        <v>169</v>
      </c>
      <c r="I9" s="228"/>
    </row>
    <row r="10" spans="1:9" ht="22.2" customHeight="1">
      <c r="A10" s="232"/>
      <c r="B10" s="221" t="s">
        <v>173</v>
      </c>
      <c r="C10" s="223"/>
      <c r="D10" s="227" t="s">
        <v>169</v>
      </c>
      <c r="E10" s="228"/>
      <c r="F10" s="221" t="s">
        <v>175</v>
      </c>
      <c r="G10" s="223"/>
      <c r="H10" s="227" t="s">
        <v>169</v>
      </c>
      <c r="I10" s="228"/>
    </row>
    <row r="11" spans="1:9" ht="20.399999999999999" customHeight="1">
      <c r="A11" s="233"/>
      <c r="B11" s="221" t="s">
        <v>170</v>
      </c>
      <c r="C11" s="223"/>
      <c r="D11" s="227" t="s">
        <v>169</v>
      </c>
      <c r="E11" s="228"/>
      <c r="F11" s="221" t="s">
        <v>183</v>
      </c>
      <c r="G11" s="223"/>
      <c r="H11" s="227" t="s">
        <v>169</v>
      </c>
      <c r="I11" s="228"/>
    </row>
    <row r="12" spans="1:9" ht="54.6" customHeight="1">
      <c r="A12" s="20" t="s">
        <v>176</v>
      </c>
      <c r="B12" s="221"/>
      <c r="C12" s="222"/>
      <c r="D12" s="222"/>
      <c r="E12" s="222"/>
      <c r="F12" s="222"/>
      <c r="G12" s="222"/>
      <c r="H12" s="222"/>
      <c r="I12" s="223"/>
    </row>
    <row r="13" spans="1:9" ht="17.399999999999999" customHeight="1">
      <c r="A13" s="231" t="s">
        <v>186</v>
      </c>
      <c r="B13" s="221" t="s">
        <v>177</v>
      </c>
      <c r="C13" s="222"/>
      <c r="D13" s="222"/>
      <c r="E13" s="223"/>
      <c r="F13" s="224" t="s">
        <v>178</v>
      </c>
      <c r="G13" s="225"/>
      <c r="H13" s="225"/>
      <c r="I13" s="226"/>
    </row>
    <row r="14" spans="1:9" ht="40.049999999999997" customHeight="1">
      <c r="A14" s="232"/>
      <c r="B14" s="221"/>
      <c r="C14" s="222"/>
      <c r="D14" s="222"/>
      <c r="E14" s="222"/>
      <c r="F14" s="222"/>
      <c r="G14" s="222"/>
      <c r="H14" s="222"/>
      <c r="I14" s="223"/>
    </row>
    <row r="15" spans="1:9" ht="16.2" customHeight="1">
      <c r="A15" s="232"/>
      <c r="B15" s="221" t="s">
        <v>177</v>
      </c>
      <c r="C15" s="222"/>
      <c r="D15" s="222"/>
      <c r="E15" s="223"/>
      <c r="F15" s="224" t="s">
        <v>178</v>
      </c>
      <c r="G15" s="225"/>
      <c r="H15" s="225"/>
      <c r="I15" s="226"/>
    </row>
    <row r="16" spans="1:9" ht="40.049999999999997" customHeight="1">
      <c r="A16" s="232"/>
      <c r="B16" s="221"/>
      <c r="C16" s="222"/>
      <c r="D16" s="222"/>
      <c r="E16" s="222"/>
      <c r="F16" s="222"/>
      <c r="G16" s="222"/>
      <c r="H16" s="222"/>
      <c r="I16" s="223"/>
    </row>
    <row r="17" spans="1:9" ht="16.2" customHeight="1">
      <c r="A17" s="232"/>
      <c r="B17" s="221" t="s">
        <v>177</v>
      </c>
      <c r="C17" s="222"/>
      <c r="D17" s="222"/>
      <c r="E17" s="223"/>
      <c r="F17" s="224" t="s">
        <v>178</v>
      </c>
      <c r="G17" s="225"/>
      <c r="H17" s="225"/>
      <c r="I17" s="226"/>
    </row>
    <row r="18" spans="1:9" ht="40.049999999999997" customHeight="1">
      <c r="A18" s="232"/>
      <c r="B18" s="221"/>
      <c r="C18" s="222"/>
      <c r="D18" s="222"/>
      <c r="E18" s="222"/>
      <c r="F18" s="222"/>
      <c r="G18" s="222"/>
      <c r="H18" s="222"/>
      <c r="I18" s="223"/>
    </row>
    <row r="19" spans="1:9" ht="16.2" customHeight="1">
      <c r="A19" s="232"/>
      <c r="B19" s="221" t="s">
        <v>177</v>
      </c>
      <c r="C19" s="222"/>
      <c r="D19" s="222"/>
      <c r="E19" s="223"/>
      <c r="F19" s="224" t="s">
        <v>178</v>
      </c>
      <c r="G19" s="225"/>
      <c r="H19" s="225"/>
      <c r="I19" s="226"/>
    </row>
    <row r="20" spans="1:9" ht="40.049999999999997" customHeight="1">
      <c r="A20" s="232"/>
      <c r="B20" s="221"/>
      <c r="C20" s="222"/>
      <c r="D20" s="222"/>
      <c r="E20" s="222"/>
      <c r="F20" s="222"/>
      <c r="G20" s="222"/>
      <c r="H20" s="222"/>
      <c r="I20" s="223"/>
    </row>
    <row r="21" spans="1:9" ht="16.2" customHeight="1">
      <c r="A21" s="232"/>
      <c r="B21" s="221" t="s">
        <v>177</v>
      </c>
      <c r="C21" s="222"/>
      <c r="D21" s="222"/>
      <c r="E21" s="223"/>
      <c r="F21" s="224" t="s">
        <v>178</v>
      </c>
      <c r="G21" s="225"/>
      <c r="H21" s="225"/>
      <c r="I21" s="226"/>
    </row>
    <row r="22" spans="1:9" ht="40.049999999999997" customHeight="1">
      <c r="A22" s="232"/>
      <c r="B22" s="221"/>
      <c r="C22" s="222"/>
      <c r="D22" s="222"/>
      <c r="E22" s="222"/>
      <c r="F22" s="222"/>
      <c r="G22" s="222"/>
      <c r="H22" s="222"/>
      <c r="I22" s="223"/>
    </row>
    <row r="23" spans="1:9" ht="16.2" customHeight="1">
      <c r="A23" s="232"/>
      <c r="B23" s="221" t="s">
        <v>177</v>
      </c>
      <c r="C23" s="222"/>
      <c r="D23" s="222"/>
      <c r="E23" s="223"/>
      <c r="F23" s="224" t="s">
        <v>178</v>
      </c>
      <c r="G23" s="225"/>
      <c r="H23" s="225"/>
      <c r="I23" s="226"/>
    </row>
    <row r="24" spans="1:9" ht="40.049999999999997" customHeight="1">
      <c r="A24" s="232"/>
      <c r="B24" s="221"/>
      <c r="C24" s="222"/>
      <c r="D24" s="222"/>
      <c r="E24" s="222"/>
      <c r="F24" s="222"/>
      <c r="G24" s="222"/>
      <c r="H24" s="222"/>
      <c r="I24" s="223"/>
    </row>
    <row r="25" spans="1:9" ht="16.2" customHeight="1">
      <c r="A25" s="232"/>
      <c r="B25" s="221" t="s">
        <v>177</v>
      </c>
      <c r="C25" s="222"/>
      <c r="D25" s="222"/>
      <c r="E25" s="223"/>
      <c r="F25" s="224" t="s">
        <v>178</v>
      </c>
      <c r="G25" s="225"/>
      <c r="H25" s="225"/>
      <c r="I25" s="226"/>
    </row>
    <row r="26" spans="1:9" ht="40.049999999999997" customHeight="1">
      <c r="A26" s="233"/>
      <c r="B26" s="221"/>
      <c r="C26" s="222"/>
      <c r="D26" s="222"/>
      <c r="E26" s="222"/>
      <c r="F26" s="222"/>
      <c r="G26" s="222"/>
      <c r="H26" s="222"/>
      <c r="I26" s="223"/>
    </row>
    <row r="27" spans="1:9" ht="30" customHeight="1">
      <c r="A27" s="197" t="s">
        <v>184</v>
      </c>
      <c r="B27" s="203"/>
      <c r="C27" s="203"/>
      <c r="D27" s="203"/>
      <c r="E27" s="203"/>
      <c r="F27" s="203"/>
      <c r="G27" s="203"/>
      <c r="H27" s="203"/>
      <c r="I27" s="203"/>
    </row>
    <row r="28" spans="1:9" ht="25.8" customHeight="1">
      <c r="A28" s="197"/>
      <c r="B28" s="203"/>
      <c r="C28" s="203"/>
      <c r="D28" s="203"/>
      <c r="E28" s="203"/>
      <c r="F28" s="203"/>
      <c r="G28" s="203"/>
      <c r="H28" s="203"/>
      <c r="I28" s="203"/>
    </row>
  </sheetData>
  <mergeCells count="47">
    <mergeCell ref="A3:I3"/>
    <mergeCell ref="B5:I5"/>
    <mergeCell ref="B6:E6"/>
    <mergeCell ref="G6:I6"/>
    <mergeCell ref="B7:I7"/>
    <mergeCell ref="F8:G8"/>
    <mergeCell ref="H8:I8"/>
    <mergeCell ref="B19:E19"/>
    <mergeCell ref="F19:I19"/>
    <mergeCell ref="A13:A26"/>
    <mergeCell ref="B22:I22"/>
    <mergeCell ref="B14:I14"/>
    <mergeCell ref="B9:C9"/>
    <mergeCell ref="D9:E9"/>
    <mergeCell ref="F9:G9"/>
    <mergeCell ref="B21:E21"/>
    <mergeCell ref="F21:I21"/>
    <mergeCell ref="A8:A11"/>
    <mergeCell ref="B8:C8"/>
    <mergeCell ref="D8:E8"/>
    <mergeCell ref="B16:I16"/>
    <mergeCell ref="H9:I9"/>
    <mergeCell ref="B10:C10"/>
    <mergeCell ref="D10:E10"/>
    <mergeCell ref="F10:G10"/>
    <mergeCell ref="H10:I10"/>
    <mergeCell ref="B11:C11"/>
    <mergeCell ref="D11:E11"/>
    <mergeCell ref="F11:G11"/>
    <mergeCell ref="H11:I11"/>
    <mergeCell ref="B12:I12"/>
    <mergeCell ref="B13:E13"/>
    <mergeCell ref="F13:I13"/>
    <mergeCell ref="B15:E15"/>
    <mergeCell ref="F15:I15"/>
    <mergeCell ref="F25:I25"/>
    <mergeCell ref="B26:I26"/>
    <mergeCell ref="A27:A28"/>
    <mergeCell ref="B27:I28"/>
    <mergeCell ref="B17:E17"/>
    <mergeCell ref="F17:I17"/>
    <mergeCell ref="B18:I18"/>
    <mergeCell ref="B20:I20"/>
    <mergeCell ref="B23:E23"/>
    <mergeCell ref="F23:I23"/>
    <mergeCell ref="B24:I24"/>
    <mergeCell ref="B25:E25"/>
  </mergeCells>
  <phoneticPr fontId="2"/>
  <printOptions horizontalCentered="1"/>
  <pageMargins left="0.23622047244094491" right="0.23622047244094491"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113"/>
  <sheetViews>
    <sheetView showGridLines="0" view="pageBreakPreview" topLeftCell="A39" zoomScale="55" zoomScaleNormal="70" zoomScaleSheetLayoutView="55" zoomScalePageLayoutView="85" workbookViewId="0">
      <selection activeCell="A2" sqref="A2"/>
    </sheetView>
  </sheetViews>
  <sheetFormatPr defaultColWidth="9" defaultRowHeight="12"/>
  <cols>
    <col min="1" max="1" width="5.88671875" style="2" customWidth="1"/>
    <col min="2" max="2" width="4" style="2" customWidth="1"/>
    <col min="3" max="3" width="10" style="2" customWidth="1"/>
    <col min="4" max="4" width="31.109375" style="1" customWidth="1"/>
    <col min="5" max="5" width="11.6640625" style="2" customWidth="1"/>
    <col min="6" max="6" width="8.33203125" style="2" customWidth="1"/>
    <col min="7" max="8" width="20.109375" style="4" customWidth="1"/>
    <col min="9" max="9" width="9.21875" style="4" customWidth="1"/>
    <col min="10" max="10" width="29.109375" style="4" customWidth="1"/>
    <col min="11" max="11" width="10.109375" style="5" bestFit="1" customWidth="1"/>
    <col min="12" max="13" width="10.77734375" style="2" customWidth="1"/>
    <col min="14" max="16384" width="9" style="2"/>
  </cols>
  <sheetData>
    <row r="1" spans="1:12" ht="14.4">
      <c r="A1" s="131" t="s">
        <v>198</v>
      </c>
      <c r="B1" s="77"/>
      <c r="C1" s="77"/>
      <c r="D1" s="78"/>
      <c r="E1" s="77"/>
      <c r="F1" s="77"/>
      <c r="G1" s="79"/>
      <c r="H1" s="79"/>
      <c r="I1" s="79"/>
      <c r="J1" s="286"/>
      <c r="K1" s="286"/>
    </row>
    <row r="2" spans="1:12" ht="6" customHeight="1">
      <c r="A2" s="131"/>
      <c r="B2" s="77"/>
      <c r="C2" s="77"/>
      <c r="D2" s="78"/>
      <c r="E2" s="77"/>
      <c r="F2" s="77"/>
      <c r="G2" s="79"/>
      <c r="H2" s="79"/>
      <c r="I2" s="79"/>
      <c r="J2" s="80"/>
      <c r="K2" s="80"/>
    </row>
    <row r="3" spans="1:12" ht="14.25" customHeight="1">
      <c r="A3" s="285" t="s">
        <v>145</v>
      </c>
      <c r="B3" s="285"/>
      <c r="C3" s="285"/>
      <c r="D3" s="285"/>
      <c r="E3" s="285"/>
      <c r="F3" s="285"/>
      <c r="G3" s="285"/>
      <c r="H3" s="285"/>
      <c r="I3" s="285"/>
      <c r="J3" s="285"/>
      <c r="K3" s="285"/>
    </row>
    <row r="4" spans="1:12" ht="6" customHeight="1">
      <c r="A4" s="77"/>
      <c r="B4" s="77"/>
      <c r="C4" s="77"/>
      <c r="D4" s="78"/>
      <c r="E4" s="77"/>
      <c r="F4" s="77"/>
      <c r="G4" s="79"/>
      <c r="H4" s="79"/>
      <c r="I4" s="79"/>
      <c r="J4" s="80"/>
      <c r="K4" s="80"/>
    </row>
    <row r="5" spans="1:12" s="25" customFormat="1" ht="13.2">
      <c r="A5" s="15" t="s">
        <v>158</v>
      </c>
      <c r="B5" s="15"/>
      <c r="C5" s="15"/>
      <c r="D5" s="15"/>
      <c r="E5" s="15"/>
      <c r="F5" s="15"/>
      <c r="G5" s="15"/>
      <c r="H5" s="15"/>
      <c r="I5" s="15"/>
      <c r="J5" s="15"/>
      <c r="K5" s="15"/>
    </row>
    <row r="6" spans="1:12" s="6" customFormat="1" ht="6" customHeight="1">
      <c r="A6" s="15"/>
      <c r="B6" s="15"/>
      <c r="C6" s="15"/>
      <c r="D6" s="15"/>
      <c r="E6" s="15"/>
      <c r="F6" s="15"/>
      <c r="G6" s="15"/>
      <c r="H6" s="15"/>
      <c r="I6" s="15"/>
      <c r="J6" s="15"/>
      <c r="K6" s="15"/>
    </row>
    <row r="7" spans="1:12" s="6" customFormat="1">
      <c r="A7" s="15"/>
      <c r="B7" s="15" t="s">
        <v>157</v>
      </c>
      <c r="C7" s="15"/>
      <c r="D7" s="15"/>
      <c r="E7" s="15"/>
      <c r="F7" s="15"/>
      <c r="G7" s="15"/>
      <c r="H7" s="15"/>
      <c r="I7" s="15"/>
      <c r="J7" s="15"/>
      <c r="K7" s="15"/>
    </row>
    <row r="8" spans="1:12" s="6" customFormat="1" ht="6.75" customHeight="1">
      <c r="A8" s="15"/>
      <c r="B8" s="15"/>
      <c r="C8" s="15"/>
      <c r="D8" s="15"/>
      <c r="E8" s="15"/>
      <c r="F8" s="15"/>
      <c r="G8" s="15"/>
      <c r="H8" s="15"/>
      <c r="I8" s="15"/>
      <c r="J8" s="15"/>
      <c r="K8" s="15"/>
    </row>
    <row r="9" spans="1:12" s="6" customFormat="1">
      <c r="A9" s="15"/>
      <c r="B9" s="15"/>
      <c r="C9" s="15"/>
      <c r="D9" s="15"/>
      <c r="E9" s="15"/>
      <c r="F9" s="15"/>
      <c r="G9" s="15" t="s">
        <v>142</v>
      </c>
      <c r="H9" s="15"/>
      <c r="I9" s="15"/>
      <c r="J9" s="15"/>
      <c r="K9" s="15"/>
    </row>
    <row r="10" spans="1:12" ht="6" customHeight="1">
      <c r="A10" s="77"/>
      <c r="B10" s="77"/>
      <c r="C10" s="77"/>
      <c r="D10" s="78"/>
      <c r="E10" s="77"/>
      <c r="F10" s="77"/>
      <c r="G10" s="79"/>
      <c r="H10" s="79"/>
      <c r="I10" s="79"/>
      <c r="J10" s="79"/>
      <c r="K10" s="81"/>
    </row>
    <row r="11" spans="1:12">
      <c r="A11" s="77"/>
      <c r="B11" s="77"/>
      <c r="C11" s="77"/>
      <c r="D11" s="78"/>
      <c r="E11" s="77"/>
      <c r="F11" s="77"/>
      <c r="G11" s="77"/>
      <c r="H11" s="82" t="s">
        <v>154</v>
      </c>
      <c r="I11" s="83"/>
      <c r="J11" s="84"/>
      <c r="K11" s="85"/>
      <c r="L11" s="3"/>
    </row>
    <row r="12" spans="1:12" ht="6" customHeight="1">
      <c r="A12" s="77"/>
      <c r="B12" s="77"/>
      <c r="C12" s="77"/>
      <c r="D12" s="78"/>
      <c r="E12" s="77"/>
      <c r="F12" s="77"/>
      <c r="G12" s="77"/>
      <c r="H12" s="86"/>
      <c r="I12" s="86"/>
      <c r="J12" s="87"/>
      <c r="K12" s="87"/>
      <c r="L12" s="3"/>
    </row>
    <row r="13" spans="1:12">
      <c r="A13" s="88" t="s">
        <v>128</v>
      </c>
      <c r="B13" s="89"/>
      <c r="C13" s="77" t="s">
        <v>0</v>
      </c>
      <c r="D13" s="78"/>
      <c r="E13" s="77"/>
      <c r="F13" s="77"/>
      <c r="G13" s="77"/>
      <c r="H13" s="90"/>
      <c r="I13" s="90"/>
      <c r="J13" s="90"/>
      <c r="K13" s="87"/>
      <c r="L13" s="3"/>
    </row>
    <row r="14" spans="1:12">
      <c r="A14" s="88" t="s">
        <v>128</v>
      </c>
      <c r="B14" s="91"/>
      <c r="C14" s="77" t="s">
        <v>156</v>
      </c>
      <c r="D14" s="78"/>
      <c r="E14" s="77"/>
      <c r="F14" s="77"/>
      <c r="G14" s="77"/>
      <c r="H14" s="90"/>
      <c r="I14" s="90"/>
      <c r="J14" s="90"/>
      <c r="K14" s="87"/>
      <c r="L14" s="3"/>
    </row>
    <row r="15" spans="1:12">
      <c r="A15" s="88" t="s">
        <v>128</v>
      </c>
      <c r="B15" s="77" t="s">
        <v>155</v>
      </c>
      <c r="C15" s="78"/>
      <c r="D15" s="77"/>
      <c r="E15" s="92"/>
      <c r="F15" s="92"/>
      <c r="G15" s="79"/>
      <c r="H15" s="77"/>
      <c r="I15" s="77"/>
      <c r="J15" s="77"/>
      <c r="K15" s="92"/>
    </row>
    <row r="16" spans="1:12">
      <c r="A16" s="88" t="s">
        <v>128</v>
      </c>
      <c r="B16" s="77" t="s">
        <v>1</v>
      </c>
      <c r="C16" s="78"/>
      <c r="D16" s="77"/>
      <c r="E16" s="92"/>
      <c r="F16" s="92"/>
      <c r="G16" s="79"/>
      <c r="H16" s="77"/>
      <c r="I16" s="77"/>
      <c r="J16" s="77"/>
      <c r="K16" s="92"/>
    </row>
    <row r="17" spans="1:11" ht="12.6" thickBot="1">
      <c r="A17" s="77"/>
      <c r="B17" s="77"/>
      <c r="C17" s="77"/>
      <c r="D17" s="78"/>
      <c r="E17" s="77"/>
      <c r="F17" s="77"/>
      <c r="G17" s="79"/>
      <c r="H17" s="88"/>
      <c r="I17" s="88"/>
      <c r="J17" s="88"/>
      <c r="K17" s="88" t="s">
        <v>2</v>
      </c>
    </row>
    <row r="18" spans="1:11" s="7" customFormat="1" ht="24.6" thickBot="1">
      <c r="A18" s="93" t="s">
        <v>3</v>
      </c>
      <c r="B18" s="287" t="s">
        <v>4</v>
      </c>
      <c r="C18" s="288"/>
      <c r="D18" s="94" t="s">
        <v>26</v>
      </c>
      <c r="E18" s="95" t="s">
        <v>129</v>
      </c>
      <c r="F18" s="96" t="s">
        <v>23</v>
      </c>
      <c r="G18" s="97" t="s">
        <v>14</v>
      </c>
      <c r="H18" s="98" t="s">
        <v>15</v>
      </c>
      <c r="I18" s="99" t="s">
        <v>130</v>
      </c>
      <c r="J18" s="99" t="s">
        <v>24</v>
      </c>
      <c r="K18" s="100" t="s">
        <v>25</v>
      </c>
    </row>
    <row r="19" spans="1:11" ht="18.75" customHeight="1">
      <c r="A19" s="289" t="s">
        <v>36</v>
      </c>
      <c r="B19" s="284" t="s">
        <v>12</v>
      </c>
      <c r="C19" s="247"/>
      <c r="D19" s="29"/>
      <c r="E19" s="30"/>
      <c r="F19" s="31"/>
      <c r="G19" s="32"/>
      <c r="H19" s="132">
        <f>E19*G19</f>
        <v>0</v>
      </c>
      <c r="I19" s="170"/>
      <c r="J19" s="134"/>
      <c r="K19" s="135"/>
    </row>
    <row r="20" spans="1:11" ht="18.75" customHeight="1">
      <c r="A20" s="290"/>
      <c r="B20" s="250"/>
      <c r="C20" s="249"/>
      <c r="D20" s="33"/>
      <c r="E20" s="34"/>
      <c r="F20" s="31"/>
      <c r="G20" s="35"/>
      <c r="H20" s="136">
        <f>E20*G20</f>
        <v>0</v>
      </c>
      <c r="I20" s="137"/>
      <c r="J20" s="138"/>
      <c r="K20" s="139"/>
    </row>
    <row r="21" spans="1:11" ht="18.75" customHeight="1" thickBot="1">
      <c r="A21" s="290"/>
      <c r="B21" s="250"/>
      <c r="C21" s="249"/>
      <c r="D21" s="101"/>
      <c r="E21" s="102"/>
      <c r="F21" s="103"/>
      <c r="G21" s="104"/>
      <c r="H21" s="140">
        <f>E21*G21</f>
        <v>0</v>
      </c>
      <c r="I21" s="144"/>
      <c r="J21" s="141"/>
      <c r="K21" s="142"/>
    </row>
    <row r="22" spans="1:11" ht="18.75" customHeight="1" thickBot="1">
      <c r="A22" s="290"/>
      <c r="B22" s="267"/>
      <c r="C22" s="268"/>
      <c r="D22" s="269" t="s">
        <v>28</v>
      </c>
      <c r="E22" s="270"/>
      <c r="F22" s="270"/>
      <c r="G22" s="271"/>
      <c r="H22" s="143">
        <f>SUM(H19:H21)</f>
        <v>0</v>
      </c>
      <c r="I22" s="272"/>
      <c r="J22" s="273"/>
      <c r="K22" s="274"/>
    </row>
    <row r="23" spans="1:11" ht="18.75" customHeight="1">
      <c r="A23" s="290"/>
      <c r="B23" s="284" t="s">
        <v>131</v>
      </c>
      <c r="C23" s="247"/>
      <c r="D23" s="36"/>
      <c r="E23" s="37"/>
      <c r="F23" s="38"/>
      <c r="G23" s="39"/>
      <c r="H23" s="140">
        <f>E23*G23</f>
        <v>0</v>
      </c>
      <c r="I23" s="170"/>
      <c r="J23" s="144"/>
      <c r="K23" s="135"/>
    </row>
    <row r="24" spans="1:11" ht="18.75" customHeight="1">
      <c r="A24" s="290"/>
      <c r="B24" s="250"/>
      <c r="C24" s="249"/>
      <c r="D24" s="105"/>
      <c r="E24" s="88"/>
      <c r="F24" s="106"/>
      <c r="G24" s="107"/>
      <c r="H24" s="136">
        <f>E24*G24</f>
        <v>0</v>
      </c>
      <c r="I24" s="137"/>
      <c r="J24" s="137"/>
      <c r="K24" s="145"/>
    </row>
    <row r="25" spans="1:11" ht="18.75" customHeight="1" thickBot="1">
      <c r="A25" s="290"/>
      <c r="B25" s="250"/>
      <c r="C25" s="249"/>
      <c r="D25" s="101"/>
      <c r="E25" s="102"/>
      <c r="F25" s="103"/>
      <c r="G25" s="104"/>
      <c r="H25" s="140">
        <f>E25*G25</f>
        <v>0</v>
      </c>
      <c r="I25" s="144"/>
      <c r="J25" s="141"/>
      <c r="K25" s="142"/>
    </row>
    <row r="26" spans="1:11" ht="18.75" customHeight="1" thickBot="1">
      <c r="A26" s="290"/>
      <c r="B26" s="267"/>
      <c r="C26" s="268"/>
      <c r="D26" s="269" t="s">
        <v>29</v>
      </c>
      <c r="E26" s="270"/>
      <c r="F26" s="270"/>
      <c r="G26" s="271"/>
      <c r="H26" s="143">
        <f>SUM(H23:H25)</f>
        <v>0</v>
      </c>
      <c r="I26" s="272"/>
      <c r="J26" s="273"/>
      <c r="K26" s="274"/>
    </row>
    <row r="27" spans="1:11" ht="18.75" customHeight="1">
      <c r="A27" s="290"/>
      <c r="B27" s="284" t="s">
        <v>132</v>
      </c>
      <c r="C27" s="247"/>
      <c r="D27" s="40"/>
      <c r="E27" s="41"/>
      <c r="F27" s="42"/>
      <c r="G27" s="43"/>
      <c r="H27" s="140">
        <f>E27*G27</f>
        <v>0</v>
      </c>
      <c r="I27" s="170"/>
      <c r="J27" s="144"/>
      <c r="K27" s="146"/>
    </row>
    <row r="28" spans="1:11" ht="18.75" customHeight="1">
      <c r="A28" s="290"/>
      <c r="B28" s="250"/>
      <c r="C28" s="249"/>
      <c r="D28" s="44"/>
      <c r="E28" s="45"/>
      <c r="F28" s="46"/>
      <c r="G28" s="47"/>
      <c r="H28" s="136">
        <f>E28*G28</f>
        <v>0</v>
      </c>
      <c r="I28" s="137"/>
      <c r="J28" s="137"/>
      <c r="K28" s="147"/>
    </row>
    <row r="29" spans="1:11" ht="18.75" customHeight="1" thickBot="1">
      <c r="A29" s="290"/>
      <c r="B29" s="250"/>
      <c r="C29" s="249"/>
      <c r="D29" s="105"/>
      <c r="E29" s="88"/>
      <c r="F29" s="106"/>
      <c r="G29" s="107"/>
      <c r="H29" s="140">
        <f>E29*G29</f>
        <v>0</v>
      </c>
      <c r="I29" s="144"/>
      <c r="J29" s="141"/>
      <c r="K29" s="142"/>
    </row>
    <row r="30" spans="1:11" ht="18.75" customHeight="1" thickBot="1">
      <c r="A30" s="290"/>
      <c r="B30" s="267"/>
      <c r="C30" s="268"/>
      <c r="D30" s="269" t="s">
        <v>18</v>
      </c>
      <c r="E30" s="270"/>
      <c r="F30" s="270"/>
      <c r="G30" s="271"/>
      <c r="H30" s="143">
        <f>SUM(H27:H29)</f>
        <v>0</v>
      </c>
      <c r="I30" s="272"/>
      <c r="J30" s="273"/>
      <c r="K30" s="274"/>
    </row>
    <row r="31" spans="1:11" ht="18.75" customHeight="1">
      <c r="A31" s="290"/>
      <c r="B31" s="284" t="s">
        <v>133</v>
      </c>
      <c r="C31" s="247"/>
      <c r="D31" s="36"/>
      <c r="E31" s="37"/>
      <c r="F31" s="38"/>
      <c r="G31" s="39"/>
      <c r="H31" s="140">
        <f>E31*G31</f>
        <v>0</v>
      </c>
      <c r="I31" s="170"/>
      <c r="J31" s="144"/>
      <c r="K31" s="135"/>
    </row>
    <row r="32" spans="1:11" ht="18.75" customHeight="1">
      <c r="A32" s="290"/>
      <c r="B32" s="250"/>
      <c r="C32" s="249"/>
      <c r="D32" s="48"/>
      <c r="E32" s="49"/>
      <c r="F32" s="50"/>
      <c r="G32" s="51"/>
      <c r="H32" s="136">
        <f>E32*G32</f>
        <v>0</v>
      </c>
      <c r="I32" s="137"/>
      <c r="J32" s="137"/>
      <c r="K32" s="148"/>
    </row>
    <row r="33" spans="1:11" ht="18.75" customHeight="1" thickBot="1">
      <c r="A33" s="290"/>
      <c r="B33" s="250"/>
      <c r="C33" s="249"/>
      <c r="D33" s="48"/>
      <c r="E33" s="49"/>
      <c r="F33" s="50"/>
      <c r="G33" s="51"/>
      <c r="H33" s="140">
        <f>E33*G33</f>
        <v>0</v>
      </c>
      <c r="I33" s="144"/>
      <c r="J33" s="141"/>
      <c r="K33" s="148"/>
    </row>
    <row r="34" spans="1:11" ht="18.75" customHeight="1" thickBot="1">
      <c r="A34" s="290"/>
      <c r="B34" s="267"/>
      <c r="C34" s="268"/>
      <c r="D34" s="269" t="s">
        <v>19</v>
      </c>
      <c r="E34" s="270"/>
      <c r="F34" s="270"/>
      <c r="G34" s="271"/>
      <c r="H34" s="143">
        <f>SUM(H31:H33)</f>
        <v>0</v>
      </c>
      <c r="I34" s="272"/>
      <c r="J34" s="273"/>
      <c r="K34" s="274"/>
    </row>
    <row r="35" spans="1:11" ht="18.75" customHeight="1">
      <c r="A35" s="290"/>
      <c r="B35" s="284" t="s">
        <v>134</v>
      </c>
      <c r="C35" s="247"/>
      <c r="D35" s="36"/>
      <c r="E35" s="37"/>
      <c r="F35" s="38"/>
      <c r="G35" s="39"/>
      <c r="H35" s="140">
        <f>E35*G35</f>
        <v>0</v>
      </c>
      <c r="I35" s="170"/>
      <c r="J35" s="138"/>
      <c r="K35" s="135"/>
    </row>
    <row r="36" spans="1:11" ht="18.75" customHeight="1">
      <c r="A36" s="290"/>
      <c r="B36" s="250"/>
      <c r="C36" s="249"/>
      <c r="D36" s="105"/>
      <c r="E36" s="88"/>
      <c r="F36" s="106"/>
      <c r="G36" s="107"/>
      <c r="H36" s="136">
        <f>E36*G36</f>
        <v>0</v>
      </c>
      <c r="I36" s="137"/>
      <c r="J36" s="137"/>
      <c r="K36" s="145"/>
    </row>
    <row r="37" spans="1:11" ht="18.75" customHeight="1" thickBot="1">
      <c r="A37" s="290"/>
      <c r="B37" s="250"/>
      <c r="C37" s="249"/>
      <c r="D37" s="101"/>
      <c r="E37" s="102"/>
      <c r="F37" s="103"/>
      <c r="G37" s="104"/>
      <c r="H37" s="140">
        <f>E37*G37</f>
        <v>0</v>
      </c>
      <c r="I37" s="144"/>
      <c r="J37" s="141"/>
      <c r="K37" s="142"/>
    </row>
    <row r="38" spans="1:11" ht="18.75" customHeight="1" thickBot="1">
      <c r="A38" s="290"/>
      <c r="B38" s="267"/>
      <c r="C38" s="268"/>
      <c r="D38" s="269" t="s">
        <v>30</v>
      </c>
      <c r="E38" s="270"/>
      <c r="F38" s="270"/>
      <c r="G38" s="271"/>
      <c r="H38" s="143">
        <f>SUM(H35:H37)</f>
        <v>0</v>
      </c>
      <c r="I38" s="272"/>
      <c r="J38" s="273"/>
      <c r="K38" s="274"/>
    </row>
    <row r="39" spans="1:11" ht="15" customHeight="1">
      <c r="A39" s="290"/>
      <c r="B39" s="284" t="s">
        <v>5</v>
      </c>
      <c r="C39" s="247"/>
      <c r="D39" s="36"/>
      <c r="E39" s="38"/>
      <c r="F39" s="38"/>
      <c r="G39" s="52"/>
      <c r="H39" s="140">
        <f t="shared" ref="H39:H49" si="0">E39*G39</f>
        <v>0</v>
      </c>
      <c r="I39" s="170"/>
      <c r="J39" s="149"/>
      <c r="K39" s="135"/>
    </row>
    <row r="40" spans="1:11" ht="18.75" customHeight="1">
      <c r="A40" s="290"/>
      <c r="B40" s="250"/>
      <c r="C40" s="249"/>
      <c r="D40" s="53"/>
      <c r="E40" s="54"/>
      <c r="F40" s="55"/>
      <c r="G40" s="56"/>
      <c r="H40" s="136">
        <f>E40*G40</f>
        <v>0</v>
      </c>
      <c r="I40" s="137"/>
      <c r="J40" s="137"/>
      <c r="K40" s="147"/>
    </row>
    <row r="41" spans="1:11" ht="18.75" customHeight="1" thickBot="1">
      <c r="A41" s="290"/>
      <c r="B41" s="250"/>
      <c r="C41" s="249"/>
      <c r="D41" s="57"/>
      <c r="E41" s="58"/>
      <c r="F41" s="59"/>
      <c r="G41" s="60"/>
      <c r="H41" s="151">
        <f t="shared" si="0"/>
        <v>0</v>
      </c>
      <c r="I41" s="144"/>
      <c r="J41" s="141"/>
      <c r="K41" s="152"/>
    </row>
    <row r="42" spans="1:11" ht="18.75" customHeight="1" thickBot="1">
      <c r="A42" s="290"/>
      <c r="B42" s="267"/>
      <c r="C42" s="268"/>
      <c r="D42" s="269" t="s">
        <v>31</v>
      </c>
      <c r="E42" s="270"/>
      <c r="F42" s="270"/>
      <c r="G42" s="271"/>
      <c r="H42" s="143">
        <f>SUM(H39:H41)</f>
        <v>0</v>
      </c>
      <c r="I42" s="272"/>
      <c r="J42" s="273"/>
      <c r="K42" s="274"/>
    </row>
    <row r="43" spans="1:11" ht="18.75" customHeight="1">
      <c r="A43" s="290"/>
      <c r="B43" s="284" t="s">
        <v>50</v>
      </c>
      <c r="C43" s="247"/>
      <c r="D43" s="36"/>
      <c r="E43" s="61"/>
      <c r="F43" s="38"/>
      <c r="G43" s="39"/>
      <c r="H43" s="140">
        <f t="shared" si="0"/>
        <v>0</v>
      </c>
      <c r="I43" s="170"/>
      <c r="J43" s="144"/>
      <c r="K43" s="135"/>
    </row>
    <row r="44" spans="1:11" ht="18.75" customHeight="1">
      <c r="A44" s="290"/>
      <c r="B44" s="250"/>
      <c r="C44" s="249"/>
      <c r="D44" s="105"/>
      <c r="E44" s="77"/>
      <c r="F44" s="106"/>
      <c r="G44" s="107"/>
      <c r="H44" s="136">
        <f>E44*G44</f>
        <v>0</v>
      </c>
      <c r="I44" s="137"/>
      <c r="J44" s="137"/>
      <c r="K44" s="145"/>
    </row>
    <row r="45" spans="1:11" ht="18.75" customHeight="1" thickBot="1">
      <c r="A45" s="290"/>
      <c r="B45" s="250"/>
      <c r="C45" s="249"/>
      <c r="D45" s="101"/>
      <c r="E45" s="108"/>
      <c r="F45" s="103"/>
      <c r="G45" s="104"/>
      <c r="H45" s="140">
        <f t="shared" si="0"/>
        <v>0</v>
      </c>
      <c r="I45" s="144"/>
      <c r="J45" s="141"/>
      <c r="K45" s="142"/>
    </row>
    <row r="46" spans="1:11" ht="18.75" customHeight="1" thickBot="1">
      <c r="A46" s="290"/>
      <c r="B46" s="267"/>
      <c r="C46" s="268"/>
      <c r="D46" s="269" t="s">
        <v>17</v>
      </c>
      <c r="E46" s="270"/>
      <c r="F46" s="270"/>
      <c r="G46" s="271"/>
      <c r="H46" s="143">
        <f>SUM(H43:H45)</f>
        <v>0</v>
      </c>
      <c r="I46" s="272"/>
      <c r="J46" s="273"/>
      <c r="K46" s="274"/>
    </row>
    <row r="47" spans="1:11" ht="18.75" customHeight="1">
      <c r="A47" s="290"/>
      <c r="B47" s="284" t="s">
        <v>32</v>
      </c>
      <c r="C47" s="247"/>
      <c r="D47" s="40"/>
      <c r="E47" s="62"/>
      <c r="F47" s="42"/>
      <c r="G47" s="43"/>
      <c r="H47" s="140">
        <f t="shared" si="0"/>
        <v>0</v>
      </c>
      <c r="I47" s="144"/>
      <c r="J47" s="153"/>
      <c r="K47" s="154"/>
    </row>
    <row r="48" spans="1:11" ht="18.75" customHeight="1">
      <c r="A48" s="290"/>
      <c r="B48" s="250"/>
      <c r="C48" s="249"/>
      <c r="D48" s="105"/>
      <c r="E48" s="77"/>
      <c r="F48" s="106"/>
      <c r="G48" s="107"/>
      <c r="H48" s="136">
        <f>E48*G48</f>
        <v>0</v>
      </c>
      <c r="I48" s="137"/>
      <c r="J48" s="137"/>
      <c r="K48" s="145"/>
    </row>
    <row r="49" spans="1:11" ht="18.75" customHeight="1" thickBot="1">
      <c r="A49" s="290"/>
      <c r="B49" s="250"/>
      <c r="C49" s="249"/>
      <c r="D49" s="101"/>
      <c r="E49" s="108"/>
      <c r="F49" s="103"/>
      <c r="G49" s="104"/>
      <c r="H49" s="140">
        <f t="shared" si="0"/>
        <v>0</v>
      </c>
      <c r="I49" s="141"/>
      <c r="J49" s="141"/>
      <c r="K49" s="155"/>
    </row>
    <row r="50" spans="1:11" ht="18.75" customHeight="1" thickBot="1">
      <c r="A50" s="290"/>
      <c r="B50" s="267"/>
      <c r="C50" s="268"/>
      <c r="D50" s="269" t="s">
        <v>33</v>
      </c>
      <c r="E50" s="270"/>
      <c r="F50" s="270"/>
      <c r="G50" s="271"/>
      <c r="H50" s="143">
        <f>SUM(H47:H49)</f>
        <v>0</v>
      </c>
      <c r="I50" s="272"/>
      <c r="J50" s="273"/>
      <c r="K50" s="274"/>
    </row>
    <row r="51" spans="1:11" ht="18.75" customHeight="1">
      <c r="A51" s="290"/>
      <c r="B51" s="284" t="s">
        <v>6</v>
      </c>
      <c r="C51" s="247"/>
      <c r="D51" s="40"/>
      <c r="E51" s="62"/>
      <c r="F51" s="42"/>
      <c r="G51" s="43"/>
      <c r="H51" s="140">
        <f>E51*G51</f>
        <v>0</v>
      </c>
      <c r="I51" s="170"/>
      <c r="J51" s="138"/>
      <c r="K51" s="146"/>
    </row>
    <row r="52" spans="1:11" ht="18.75" customHeight="1">
      <c r="A52" s="290"/>
      <c r="B52" s="250"/>
      <c r="C52" s="249"/>
      <c r="D52" s="63"/>
      <c r="E52" s="64"/>
      <c r="F52" s="65"/>
      <c r="G52" s="66"/>
      <c r="H52" s="136">
        <f>E52*G52</f>
        <v>0</v>
      </c>
      <c r="I52" s="137"/>
      <c r="J52" s="156"/>
      <c r="K52" s="150"/>
    </row>
    <row r="53" spans="1:11" ht="18.75" customHeight="1" thickBot="1">
      <c r="A53" s="290"/>
      <c r="B53" s="250"/>
      <c r="C53" s="249"/>
      <c r="D53" s="101"/>
      <c r="E53" s="108"/>
      <c r="F53" s="103"/>
      <c r="G53" s="104"/>
      <c r="H53" s="140">
        <f>E53*G53</f>
        <v>0</v>
      </c>
      <c r="I53" s="144"/>
      <c r="J53" s="141"/>
      <c r="K53" s="155"/>
    </row>
    <row r="54" spans="1:11" ht="18.75" customHeight="1" thickBot="1">
      <c r="A54" s="290"/>
      <c r="B54" s="267"/>
      <c r="C54" s="268"/>
      <c r="D54" s="269" t="s">
        <v>7</v>
      </c>
      <c r="E54" s="270"/>
      <c r="F54" s="270"/>
      <c r="G54" s="271"/>
      <c r="H54" s="143">
        <f>SUM(H51:H53)</f>
        <v>0</v>
      </c>
      <c r="I54" s="272"/>
      <c r="J54" s="273"/>
      <c r="K54" s="274"/>
    </row>
    <row r="55" spans="1:11" ht="18.75" customHeight="1">
      <c r="A55" s="290"/>
      <c r="B55" s="284" t="s">
        <v>10</v>
      </c>
      <c r="C55" s="247"/>
      <c r="D55" s="40"/>
      <c r="E55" s="62"/>
      <c r="F55" s="42"/>
      <c r="G55" s="43"/>
      <c r="H55" s="140">
        <f>E55*G55</f>
        <v>0</v>
      </c>
      <c r="I55" s="170"/>
      <c r="J55" s="144"/>
      <c r="K55" s="146"/>
    </row>
    <row r="56" spans="1:11" ht="18.75" customHeight="1">
      <c r="A56" s="290"/>
      <c r="B56" s="250"/>
      <c r="C56" s="249"/>
      <c r="D56" s="63"/>
      <c r="E56" s="64"/>
      <c r="F56" s="65"/>
      <c r="G56" s="67"/>
      <c r="H56" s="136">
        <f>E56*G56</f>
        <v>0</v>
      </c>
      <c r="I56" s="137"/>
      <c r="J56" s="137"/>
      <c r="K56" s="157"/>
    </row>
    <row r="57" spans="1:11" ht="18.75" customHeight="1" thickBot="1">
      <c r="A57" s="290"/>
      <c r="B57" s="250"/>
      <c r="C57" s="249"/>
      <c r="D57" s="68"/>
      <c r="E57" s="69"/>
      <c r="F57" s="55"/>
      <c r="G57" s="70"/>
      <c r="H57" s="140">
        <f>E57*G57</f>
        <v>0</v>
      </c>
      <c r="I57" s="144"/>
      <c r="J57" s="141"/>
      <c r="K57" s="147"/>
    </row>
    <row r="58" spans="1:11" ht="18.75" customHeight="1" thickBot="1">
      <c r="A58" s="290"/>
      <c r="B58" s="267"/>
      <c r="C58" s="268"/>
      <c r="D58" s="269" t="s">
        <v>11</v>
      </c>
      <c r="E58" s="270"/>
      <c r="F58" s="270"/>
      <c r="G58" s="271"/>
      <c r="H58" s="143">
        <f>SUM(H55:H57)</f>
        <v>0</v>
      </c>
      <c r="I58" s="272"/>
      <c r="J58" s="273"/>
      <c r="K58" s="274"/>
    </row>
    <row r="59" spans="1:11" ht="18.75" customHeight="1">
      <c r="A59" s="290"/>
      <c r="B59" s="284" t="s">
        <v>8</v>
      </c>
      <c r="C59" s="247"/>
      <c r="D59" s="40"/>
      <c r="E59" s="62"/>
      <c r="F59" s="42"/>
      <c r="G59" s="43"/>
      <c r="H59" s="140">
        <f>E59*G59</f>
        <v>0</v>
      </c>
      <c r="I59" s="170"/>
      <c r="J59" s="144"/>
      <c r="K59" s="146"/>
    </row>
    <row r="60" spans="1:11" ht="18.75" customHeight="1">
      <c r="A60" s="290"/>
      <c r="B60" s="250"/>
      <c r="C60" s="249"/>
      <c r="D60" s="63"/>
      <c r="E60" s="64"/>
      <c r="F60" s="65"/>
      <c r="G60" s="67"/>
      <c r="H60" s="136">
        <f>E60*G60</f>
        <v>0</v>
      </c>
      <c r="I60" s="137"/>
      <c r="J60" s="137"/>
      <c r="K60" s="157"/>
    </row>
    <row r="61" spans="1:11" ht="18.75" customHeight="1" thickBot="1">
      <c r="A61" s="290"/>
      <c r="B61" s="250"/>
      <c r="C61" s="249"/>
      <c r="D61" s="101"/>
      <c r="E61" s="108"/>
      <c r="F61" s="103"/>
      <c r="G61" s="104"/>
      <c r="H61" s="140">
        <f>E61*G61</f>
        <v>0</v>
      </c>
      <c r="I61" s="144"/>
      <c r="J61" s="141"/>
      <c r="K61" s="155"/>
    </row>
    <row r="62" spans="1:11" ht="18.75" customHeight="1" thickBot="1">
      <c r="A62" s="290"/>
      <c r="B62" s="267"/>
      <c r="C62" s="268"/>
      <c r="D62" s="269" t="s">
        <v>9</v>
      </c>
      <c r="E62" s="270"/>
      <c r="F62" s="270"/>
      <c r="G62" s="271"/>
      <c r="H62" s="143">
        <f>SUM(H59:H61)</f>
        <v>0</v>
      </c>
      <c r="I62" s="272"/>
      <c r="J62" s="273"/>
      <c r="K62" s="274"/>
    </row>
    <row r="63" spans="1:11" ht="18.75" customHeight="1">
      <c r="A63" s="290"/>
      <c r="B63" s="284" t="s">
        <v>13</v>
      </c>
      <c r="C63" s="247"/>
      <c r="D63" s="109"/>
      <c r="E63" s="110"/>
      <c r="F63" s="111"/>
      <c r="G63" s="112"/>
      <c r="H63" s="140">
        <f>E63*G63</f>
        <v>0</v>
      </c>
      <c r="I63" s="170"/>
      <c r="J63" s="144"/>
      <c r="K63" s="158"/>
    </row>
    <row r="64" spans="1:11" ht="18.75" customHeight="1">
      <c r="A64" s="290"/>
      <c r="B64" s="250"/>
      <c r="C64" s="249"/>
      <c r="D64" s="105"/>
      <c r="E64" s="77"/>
      <c r="F64" s="106"/>
      <c r="G64" s="107"/>
      <c r="H64" s="136">
        <f>E64*G64</f>
        <v>0</v>
      </c>
      <c r="I64" s="137"/>
      <c r="J64" s="137"/>
      <c r="K64" s="145"/>
    </row>
    <row r="65" spans="1:11" ht="18.75" customHeight="1" thickBot="1">
      <c r="A65" s="290"/>
      <c r="B65" s="250"/>
      <c r="C65" s="249"/>
      <c r="D65" s="101"/>
      <c r="E65" s="108"/>
      <c r="F65" s="103"/>
      <c r="G65" s="104"/>
      <c r="H65" s="140">
        <f>E65*G65</f>
        <v>0</v>
      </c>
      <c r="I65" s="144"/>
      <c r="J65" s="141"/>
      <c r="K65" s="155"/>
    </row>
    <row r="66" spans="1:11" ht="18.75" customHeight="1" thickBot="1">
      <c r="A66" s="290"/>
      <c r="B66" s="267"/>
      <c r="C66" s="268"/>
      <c r="D66" s="269" t="s">
        <v>27</v>
      </c>
      <c r="E66" s="270"/>
      <c r="F66" s="270"/>
      <c r="G66" s="271"/>
      <c r="H66" s="143">
        <f>SUM(H63:H65)</f>
        <v>0</v>
      </c>
      <c r="I66" s="272"/>
      <c r="J66" s="273"/>
      <c r="K66" s="274"/>
    </row>
    <row r="67" spans="1:11" ht="18.75" customHeight="1">
      <c r="A67" s="290"/>
      <c r="B67" s="284" t="s">
        <v>135</v>
      </c>
      <c r="C67" s="247"/>
      <c r="D67" s="109"/>
      <c r="E67" s="110"/>
      <c r="F67" s="111"/>
      <c r="G67" s="112"/>
      <c r="H67" s="140">
        <f>E67*G67</f>
        <v>0</v>
      </c>
      <c r="I67" s="170"/>
      <c r="J67" s="144"/>
      <c r="K67" s="158"/>
    </row>
    <row r="68" spans="1:11" ht="18.75" customHeight="1">
      <c r="A68" s="290"/>
      <c r="B68" s="250"/>
      <c r="C68" s="249"/>
      <c r="D68" s="105"/>
      <c r="E68" s="77"/>
      <c r="F68" s="106"/>
      <c r="G68" s="107"/>
      <c r="H68" s="136">
        <f>E68*G68</f>
        <v>0</v>
      </c>
      <c r="I68" s="137"/>
      <c r="J68" s="137"/>
      <c r="K68" s="145"/>
    </row>
    <row r="69" spans="1:11" ht="18.75" customHeight="1" thickBot="1">
      <c r="A69" s="290"/>
      <c r="B69" s="250"/>
      <c r="C69" s="249"/>
      <c r="D69" s="101"/>
      <c r="E69" s="108"/>
      <c r="F69" s="103"/>
      <c r="G69" s="104"/>
      <c r="H69" s="140">
        <f>E69*G69</f>
        <v>0</v>
      </c>
      <c r="I69" s="144"/>
      <c r="J69" s="141"/>
      <c r="K69" s="155"/>
    </row>
    <row r="70" spans="1:11" ht="18.75" customHeight="1" thickBot="1">
      <c r="A70" s="290"/>
      <c r="B70" s="267"/>
      <c r="C70" s="268"/>
      <c r="D70" s="269" t="s">
        <v>20</v>
      </c>
      <c r="E70" s="270"/>
      <c r="F70" s="270"/>
      <c r="G70" s="271"/>
      <c r="H70" s="143">
        <f>SUM(H67:H69)</f>
        <v>0</v>
      </c>
      <c r="I70" s="272"/>
      <c r="J70" s="273"/>
      <c r="K70" s="274"/>
    </row>
    <row r="71" spans="1:11" ht="18.75" customHeight="1">
      <c r="A71" s="290"/>
      <c r="B71" s="284" t="s">
        <v>136</v>
      </c>
      <c r="C71" s="247"/>
      <c r="D71" s="109"/>
      <c r="E71" s="110"/>
      <c r="F71" s="111"/>
      <c r="G71" s="112"/>
      <c r="H71" s="140">
        <f>E71*G71</f>
        <v>0</v>
      </c>
      <c r="I71" s="170"/>
      <c r="J71" s="144"/>
      <c r="K71" s="158"/>
    </row>
    <row r="72" spans="1:11" ht="18.75" customHeight="1">
      <c r="A72" s="290"/>
      <c r="B72" s="250"/>
      <c r="C72" s="249"/>
      <c r="D72" s="105"/>
      <c r="E72" s="77"/>
      <c r="F72" s="106"/>
      <c r="G72" s="107"/>
      <c r="H72" s="136">
        <f>E72*G72</f>
        <v>0</v>
      </c>
      <c r="I72" s="137"/>
      <c r="J72" s="137"/>
      <c r="K72" s="145"/>
    </row>
    <row r="73" spans="1:11" ht="18.75" customHeight="1" thickBot="1">
      <c r="A73" s="290"/>
      <c r="B73" s="250"/>
      <c r="C73" s="249"/>
      <c r="D73" s="101"/>
      <c r="E73" s="108"/>
      <c r="F73" s="103"/>
      <c r="G73" s="104"/>
      <c r="H73" s="140">
        <f>E73*G73</f>
        <v>0</v>
      </c>
      <c r="I73" s="144"/>
      <c r="J73" s="141"/>
      <c r="K73" s="155"/>
    </row>
    <row r="74" spans="1:11" ht="18.75" customHeight="1" thickBot="1">
      <c r="A74" s="290"/>
      <c r="B74" s="267"/>
      <c r="C74" s="268"/>
      <c r="D74" s="269" t="s">
        <v>34</v>
      </c>
      <c r="E74" s="270"/>
      <c r="F74" s="270"/>
      <c r="G74" s="271"/>
      <c r="H74" s="143">
        <f>SUM(H71:H73)</f>
        <v>0</v>
      </c>
      <c r="I74" s="272"/>
      <c r="J74" s="273"/>
      <c r="K74" s="274"/>
    </row>
    <row r="75" spans="1:11" ht="18.75" customHeight="1">
      <c r="A75" s="290"/>
      <c r="B75" s="284" t="s">
        <v>137</v>
      </c>
      <c r="C75" s="247"/>
      <c r="D75" s="109"/>
      <c r="E75" s="110"/>
      <c r="F75" s="111"/>
      <c r="G75" s="112"/>
      <c r="H75" s="140">
        <f>E75*G75</f>
        <v>0</v>
      </c>
      <c r="I75" s="170"/>
      <c r="J75" s="144"/>
      <c r="K75" s="158"/>
    </row>
    <row r="76" spans="1:11" ht="18.75" customHeight="1">
      <c r="A76" s="290"/>
      <c r="B76" s="250"/>
      <c r="C76" s="249"/>
      <c r="D76" s="105"/>
      <c r="E76" s="77"/>
      <c r="F76" s="106"/>
      <c r="G76" s="107"/>
      <c r="H76" s="136">
        <f>E76*G76</f>
        <v>0</v>
      </c>
      <c r="I76" s="137"/>
      <c r="J76" s="137"/>
      <c r="K76" s="145"/>
    </row>
    <row r="77" spans="1:11" ht="18.75" customHeight="1" thickBot="1">
      <c r="A77" s="290"/>
      <c r="B77" s="250"/>
      <c r="C77" s="249"/>
      <c r="D77" s="101"/>
      <c r="E77" s="108"/>
      <c r="F77" s="103"/>
      <c r="G77" s="104"/>
      <c r="H77" s="140">
        <f>E77*G77</f>
        <v>0</v>
      </c>
      <c r="I77" s="144"/>
      <c r="J77" s="141"/>
      <c r="K77" s="155"/>
    </row>
    <row r="78" spans="1:11" ht="18.75" customHeight="1" thickBot="1">
      <c r="A78" s="291"/>
      <c r="B78" s="267"/>
      <c r="C78" s="268"/>
      <c r="D78" s="251" t="s">
        <v>21</v>
      </c>
      <c r="E78" s="252"/>
      <c r="F78" s="252"/>
      <c r="G78" s="253"/>
      <c r="H78" s="143">
        <f>SUM(H75:H77)</f>
        <v>0</v>
      </c>
      <c r="I78" s="254"/>
      <c r="J78" s="255"/>
      <c r="K78" s="256"/>
    </row>
    <row r="79" spans="1:11" ht="30.75" customHeight="1" thickTop="1" thickBot="1">
      <c r="A79" s="234" t="s">
        <v>35</v>
      </c>
      <c r="B79" s="235"/>
      <c r="C79" s="235"/>
      <c r="D79" s="235"/>
      <c r="E79" s="235"/>
      <c r="F79" s="235"/>
      <c r="G79" s="236"/>
      <c r="H79" s="159">
        <f>SUM(H22,H26,H30,H34,H38,H42,H46,H50,H54,H58,H62,H66,H70,H74,H78)</f>
        <v>0</v>
      </c>
      <c r="I79" s="237"/>
      <c r="J79" s="238"/>
      <c r="K79" s="239"/>
    </row>
    <row r="80" spans="1:11" ht="30.75" customHeight="1" thickTop="1" thickBot="1">
      <c r="A80" s="281" t="s">
        <v>16</v>
      </c>
      <c r="B80" s="282"/>
      <c r="C80" s="282"/>
      <c r="D80" s="282"/>
      <c r="E80" s="282"/>
      <c r="F80" s="282"/>
      <c r="G80" s="283"/>
      <c r="H80" s="160">
        <f>SUMIF(I19:I78,"○",H19:H78)</f>
        <v>0</v>
      </c>
      <c r="I80" s="237"/>
      <c r="J80" s="238"/>
      <c r="K80" s="239"/>
    </row>
    <row r="81" spans="1:11" ht="65.25" customHeight="1" thickTop="1" thickBot="1">
      <c r="A81" s="275" t="s">
        <v>159</v>
      </c>
      <c r="B81" s="276"/>
      <c r="C81" s="276"/>
      <c r="D81" s="276"/>
      <c r="E81" s="276"/>
      <c r="F81" s="276"/>
      <c r="G81" s="277"/>
      <c r="H81" s="161"/>
      <c r="I81" s="237"/>
      <c r="J81" s="238"/>
      <c r="K81" s="239"/>
    </row>
    <row r="82" spans="1:11" ht="18.75" customHeight="1" thickTop="1">
      <c r="A82" s="278" t="s">
        <v>37</v>
      </c>
      <c r="B82" s="280" t="s">
        <v>40</v>
      </c>
      <c r="C82" s="262"/>
      <c r="D82" s="71"/>
      <c r="E82" s="72"/>
      <c r="F82" s="73"/>
      <c r="G82" s="74"/>
      <c r="H82" s="136">
        <f>E82*G82</f>
        <v>0</v>
      </c>
      <c r="I82" s="144"/>
      <c r="J82" s="138"/>
      <c r="K82" s="139"/>
    </row>
    <row r="83" spans="1:11" ht="18.75" customHeight="1">
      <c r="A83" s="279"/>
      <c r="B83" s="248"/>
      <c r="C83" s="249"/>
      <c r="D83" s="113"/>
      <c r="E83" s="77"/>
      <c r="F83" s="114"/>
      <c r="G83" s="107"/>
      <c r="H83" s="136">
        <f>E83*G83</f>
        <v>0</v>
      </c>
      <c r="I83" s="137"/>
      <c r="J83" s="137"/>
      <c r="K83" s="162"/>
    </row>
    <row r="84" spans="1:11" ht="18.75" customHeight="1" thickBot="1">
      <c r="A84" s="279"/>
      <c r="B84" s="250"/>
      <c r="C84" s="249"/>
      <c r="D84" s="115"/>
      <c r="E84" s="108"/>
      <c r="F84" s="116"/>
      <c r="G84" s="117"/>
      <c r="H84" s="136">
        <f>E84*G84</f>
        <v>0</v>
      </c>
      <c r="I84" s="141"/>
      <c r="J84" s="141"/>
      <c r="K84" s="163"/>
    </row>
    <row r="85" spans="1:11" ht="18.75" customHeight="1" thickBot="1">
      <c r="A85" s="279"/>
      <c r="B85" s="267"/>
      <c r="C85" s="268"/>
      <c r="D85" s="269" t="s">
        <v>44</v>
      </c>
      <c r="E85" s="270"/>
      <c r="F85" s="270"/>
      <c r="G85" s="271"/>
      <c r="H85" s="143">
        <f>SUM(H82:H84)</f>
        <v>0</v>
      </c>
      <c r="I85" s="272"/>
      <c r="J85" s="273"/>
      <c r="K85" s="274"/>
    </row>
    <row r="86" spans="1:11" ht="18.75" customHeight="1">
      <c r="A86" s="279"/>
      <c r="B86" s="246" t="s">
        <v>41</v>
      </c>
      <c r="C86" s="247"/>
      <c r="D86" s="109"/>
      <c r="E86" s="110"/>
      <c r="F86" s="118"/>
      <c r="G86" s="112"/>
      <c r="H86" s="136">
        <f>E86*G86</f>
        <v>0</v>
      </c>
      <c r="I86" s="133"/>
      <c r="J86" s="133"/>
      <c r="K86" s="158"/>
    </row>
    <row r="87" spans="1:11" ht="18.75" customHeight="1">
      <c r="A87" s="279"/>
      <c r="B87" s="248"/>
      <c r="C87" s="249"/>
      <c r="D87" s="119"/>
      <c r="E87" s="120"/>
      <c r="F87" s="121"/>
      <c r="G87" s="122"/>
      <c r="H87" s="136">
        <f>E87*G87</f>
        <v>0</v>
      </c>
      <c r="I87" s="144"/>
      <c r="J87" s="144"/>
      <c r="K87" s="164"/>
    </row>
    <row r="88" spans="1:11" ht="18.75" customHeight="1" thickBot="1">
      <c r="A88" s="279"/>
      <c r="B88" s="250"/>
      <c r="C88" s="249"/>
      <c r="D88" s="123"/>
      <c r="E88" s="124"/>
      <c r="F88" s="125"/>
      <c r="G88" s="126"/>
      <c r="H88" s="136">
        <f>E88*G88</f>
        <v>0</v>
      </c>
      <c r="I88" s="137"/>
      <c r="J88" s="137"/>
      <c r="K88" s="162"/>
    </row>
    <row r="89" spans="1:11" ht="18.75" customHeight="1" thickBot="1">
      <c r="A89" s="279"/>
      <c r="B89" s="267"/>
      <c r="C89" s="268"/>
      <c r="D89" s="269" t="s">
        <v>46</v>
      </c>
      <c r="E89" s="270"/>
      <c r="F89" s="270"/>
      <c r="G89" s="271"/>
      <c r="H89" s="143">
        <f>SUM(H86:H88)</f>
        <v>0</v>
      </c>
      <c r="I89" s="272"/>
      <c r="J89" s="273"/>
      <c r="K89" s="274"/>
    </row>
    <row r="90" spans="1:11" ht="18.75" customHeight="1">
      <c r="A90" s="279"/>
      <c r="B90" s="246" t="s">
        <v>38</v>
      </c>
      <c r="C90" s="247"/>
      <c r="D90" s="109"/>
      <c r="E90" s="110"/>
      <c r="F90" s="118"/>
      <c r="G90" s="112"/>
      <c r="H90" s="136">
        <f>E90*G90</f>
        <v>0</v>
      </c>
      <c r="I90" s="133"/>
      <c r="J90" s="133"/>
      <c r="K90" s="158"/>
    </row>
    <row r="91" spans="1:11" ht="18.75" customHeight="1">
      <c r="A91" s="279"/>
      <c r="B91" s="248"/>
      <c r="C91" s="249"/>
      <c r="D91" s="119"/>
      <c r="E91" s="120"/>
      <c r="F91" s="121"/>
      <c r="G91" s="122"/>
      <c r="H91" s="136">
        <f>E91*G91</f>
        <v>0</v>
      </c>
      <c r="I91" s="144"/>
      <c r="J91" s="144"/>
      <c r="K91" s="164"/>
    </row>
    <row r="92" spans="1:11" ht="18.75" customHeight="1" thickBot="1">
      <c r="A92" s="279"/>
      <c r="B92" s="250"/>
      <c r="C92" s="249"/>
      <c r="D92" s="123"/>
      <c r="E92" s="124"/>
      <c r="F92" s="125"/>
      <c r="G92" s="126"/>
      <c r="H92" s="136">
        <f>E92*G92</f>
        <v>0</v>
      </c>
      <c r="I92" s="137"/>
      <c r="J92" s="137"/>
      <c r="K92" s="162"/>
    </row>
    <row r="93" spans="1:11" ht="18.75" customHeight="1" thickBot="1">
      <c r="A93" s="279"/>
      <c r="B93" s="267"/>
      <c r="C93" s="268"/>
      <c r="D93" s="269" t="s">
        <v>45</v>
      </c>
      <c r="E93" s="270"/>
      <c r="F93" s="270"/>
      <c r="G93" s="271"/>
      <c r="H93" s="143">
        <f>SUM(H90:H92)</f>
        <v>0</v>
      </c>
      <c r="I93" s="272"/>
      <c r="J93" s="273"/>
      <c r="K93" s="274"/>
    </row>
    <row r="94" spans="1:11" ht="18.75" customHeight="1">
      <c r="A94" s="279"/>
      <c r="B94" s="246" t="s">
        <v>39</v>
      </c>
      <c r="C94" s="247"/>
      <c r="D94" s="109"/>
      <c r="E94" s="110"/>
      <c r="F94" s="118"/>
      <c r="G94" s="112"/>
      <c r="H94" s="136">
        <f>E94*G94</f>
        <v>0</v>
      </c>
      <c r="I94" s="133"/>
      <c r="J94" s="133"/>
      <c r="K94" s="158"/>
    </row>
    <row r="95" spans="1:11" ht="18.75" customHeight="1">
      <c r="A95" s="279"/>
      <c r="B95" s="248"/>
      <c r="C95" s="249"/>
      <c r="D95" s="119"/>
      <c r="E95" s="120"/>
      <c r="F95" s="121"/>
      <c r="G95" s="122"/>
      <c r="H95" s="136">
        <f>E95*G95</f>
        <v>0</v>
      </c>
      <c r="I95" s="144"/>
      <c r="J95" s="144"/>
      <c r="K95" s="164"/>
    </row>
    <row r="96" spans="1:11" ht="18.75" customHeight="1" thickBot="1">
      <c r="A96" s="279"/>
      <c r="B96" s="250"/>
      <c r="C96" s="249"/>
      <c r="D96" s="123"/>
      <c r="E96" s="124"/>
      <c r="F96" s="125"/>
      <c r="G96" s="126"/>
      <c r="H96" s="136">
        <f>E96*G96</f>
        <v>0</v>
      </c>
      <c r="I96" s="137"/>
      <c r="J96" s="137"/>
      <c r="K96" s="162"/>
    </row>
    <row r="97" spans="1:11" ht="18.75" customHeight="1" thickBot="1">
      <c r="A97" s="279"/>
      <c r="B97" s="267"/>
      <c r="C97" s="268"/>
      <c r="D97" s="269" t="s">
        <v>48</v>
      </c>
      <c r="E97" s="270"/>
      <c r="F97" s="270"/>
      <c r="G97" s="271"/>
      <c r="H97" s="143">
        <f>SUM(H94:H96)</f>
        <v>0</v>
      </c>
      <c r="I97" s="272"/>
      <c r="J97" s="273"/>
      <c r="K97" s="274"/>
    </row>
    <row r="98" spans="1:11" ht="18.75" customHeight="1">
      <c r="A98" s="279"/>
      <c r="B98" s="246" t="s">
        <v>42</v>
      </c>
      <c r="C98" s="247"/>
      <c r="D98" s="109"/>
      <c r="E98" s="110"/>
      <c r="F98" s="118"/>
      <c r="G98" s="112"/>
      <c r="H98" s="136">
        <f>E98*G98</f>
        <v>0</v>
      </c>
      <c r="I98" s="133"/>
      <c r="J98" s="133"/>
      <c r="K98" s="158"/>
    </row>
    <row r="99" spans="1:11" ht="18.75" customHeight="1">
      <c r="A99" s="279"/>
      <c r="B99" s="248"/>
      <c r="C99" s="249"/>
      <c r="D99" s="119"/>
      <c r="E99" s="120"/>
      <c r="F99" s="121"/>
      <c r="G99" s="122"/>
      <c r="H99" s="136">
        <f>E99*G99</f>
        <v>0</v>
      </c>
      <c r="I99" s="144"/>
      <c r="J99" s="144"/>
      <c r="K99" s="164"/>
    </row>
    <row r="100" spans="1:11" ht="18.75" customHeight="1" thickBot="1">
      <c r="A100" s="279"/>
      <c r="B100" s="250"/>
      <c r="C100" s="249"/>
      <c r="D100" s="123"/>
      <c r="E100" s="124"/>
      <c r="F100" s="125"/>
      <c r="G100" s="126"/>
      <c r="H100" s="136">
        <f>E100*G100</f>
        <v>0</v>
      </c>
      <c r="I100" s="137"/>
      <c r="J100" s="137"/>
      <c r="K100" s="162"/>
    </row>
    <row r="101" spans="1:11" ht="18.75" customHeight="1" thickBot="1">
      <c r="A101" s="279"/>
      <c r="B101" s="267"/>
      <c r="C101" s="268"/>
      <c r="D101" s="269" t="s">
        <v>47</v>
      </c>
      <c r="E101" s="270"/>
      <c r="F101" s="270"/>
      <c r="G101" s="271"/>
      <c r="H101" s="143">
        <f>SUM(H98:H100)</f>
        <v>0</v>
      </c>
      <c r="I101" s="272"/>
      <c r="J101" s="273"/>
      <c r="K101" s="274"/>
    </row>
    <row r="102" spans="1:11" ht="18.75" customHeight="1">
      <c r="A102" s="279"/>
      <c r="B102" s="246" t="s">
        <v>43</v>
      </c>
      <c r="C102" s="247"/>
      <c r="D102" s="109"/>
      <c r="E102" s="110"/>
      <c r="F102" s="118"/>
      <c r="G102" s="112"/>
      <c r="H102" s="136">
        <f>E102*G102</f>
        <v>0</v>
      </c>
      <c r="I102" s="133"/>
      <c r="J102" s="133"/>
      <c r="K102" s="158"/>
    </row>
    <row r="103" spans="1:11" ht="18.75" customHeight="1">
      <c r="A103" s="279"/>
      <c r="B103" s="248"/>
      <c r="C103" s="249"/>
      <c r="D103" s="119"/>
      <c r="E103" s="120"/>
      <c r="F103" s="121"/>
      <c r="G103" s="122"/>
      <c r="H103" s="136">
        <f>E103*G103</f>
        <v>0</v>
      </c>
      <c r="I103" s="144"/>
      <c r="J103" s="144"/>
      <c r="K103" s="164"/>
    </row>
    <row r="104" spans="1:11" ht="18.75" customHeight="1" thickBot="1">
      <c r="A104" s="279"/>
      <c r="B104" s="250"/>
      <c r="C104" s="249"/>
      <c r="D104" s="123"/>
      <c r="E104" s="124"/>
      <c r="F104" s="125"/>
      <c r="G104" s="126"/>
      <c r="H104" s="136">
        <f>E104*G104</f>
        <v>0</v>
      </c>
      <c r="I104" s="137"/>
      <c r="J104" s="137"/>
      <c r="K104" s="162"/>
    </row>
    <row r="105" spans="1:11" ht="18.75" customHeight="1" thickBot="1">
      <c r="A105" s="279"/>
      <c r="B105" s="250"/>
      <c r="C105" s="249"/>
      <c r="D105" s="251" t="s">
        <v>49</v>
      </c>
      <c r="E105" s="252"/>
      <c r="F105" s="252"/>
      <c r="G105" s="253"/>
      <c r="H105" s="143">
        <f>SUM(H102:H104)</f>
        <v>0</v>
      </c>
      <c r="I105" s="254"/>
      <c r="J105" s="255"/>
      <c r="K105" s="256"/>
    </row>
    <row r="106" spans="1:11" ht="30.75" customHeight="1" thickTop="1" thickBot="1">
      <c r="A106" s="257" t="s">
        <v>138</v>
      </c>
      <c r="B106" s="258"/>
      <c r="C106" s="258"/>
      <c r="D106" s="258"/>
      <c r="E106" s="258"/>
      <c r="F106" s="258"/>
      <c r="G106" s="259"/>
      <c r="H106" s="159">
        <f>SUM(H85,H89,H93,H97,H101,H105)</f>
        <v>0</v>
      </c>
      <c r="I106" s="237"/>
      <c r="J106" s="238"/>
      <c r="K106" s="239"/>
    </row>
    <row r="107" spans="1:11" ht="18.75" customHeight="1" thickTop="1">
      <c r="A107" s="260" t="s">
        <v>151</v>
      </c>
      <c r="B107" s="261"/>
      <c r="C107" s="262"/>
      <c r="D107" s="75"/>
      <c r="E107" s="61"/>
      <c r="F107" s="73"/>
      <c r="G107" s="76"/>
      <c r="H107" s="136">
        <f>E107*G107</f>
        <v>0</v>
      </c>
      <c r="I107" s="165"/>
      <c r="J107" s="165"/>
      <c r="K107" s="139"/>
    </row>
    <row r="108" spans="1:11" ht="18.75" customHeight="1">
      <c r="A108" s="250"/>
      <c r="B108" s="263"/>
      <c r="C108" s="249"/>
      <c r="D108" s="127"/>
      <c r="E108" s="77"/>
      <c r="F108" s="114"/>
      <c r="G108" s="128"/>
      <c r="H108" s="140">
        <f>E108*G108</f>
        <v>0</v>
      </c>
      <c r="I108" s="166"/>
      <c r="J108" s="137"/>
      <c r="K108" s="167"/>
    </row>
    <row r="109" spans="1:11" ht="18.75" customHeight="1" thickBot="1">
      <c r="A109" s="250"/>
      <c r="B109" s="263"/>
      <c r="C109" s="249"/>
      <c r="D109" s="129"/>
      <c r="E109" s="108"/>
      <c r="F109" s="116"/>
      <c r="G109" s="130"/>
      <c r="H109" s="140">
        <f>E109*G109</f>
        <v>0</v>
      </c>
      <c r="I109" s="168"/>
      <c r="J109" s="141"/>
      <c r="K109" s="155"/>
    </row>
    <row r="110" spans="1:11" ht="18.75" customHeight="1" thickBot="1">
      <c r="A110" s="264"/>
      <c r="B110" s="265"/>
      <c r="C110" s="266"/>
      <c r="D110" s="251" t="s">
        <v>22</v>
      </c>
      <c r="E110" s="252"/>
      <c r="F110" s="252"/>
      <c r="G110" s="253"/>
      <c r="H110" s="132">
        <f>SUM(H107:H109)</f>
        <v>0</v>
      </c>
      <c r="I110" s="254"/>
      <c r="J110" s="255"/>
      <c r="K110" s="256"/>
    </row>
    <row r="111" spans="1:11" ht="30.75" customHeight="1" thickTop="1" thickBot="1">
      <c r="A111" s="234" t="s">
        <v>139</v>
      </c>
      <c r="B111" s="235"/>
      <c r="C111" s="235"/>
      <c r="D111" s="235"/>
      <c r="E111" s="235"/>
      <c r="F111" s="235"/>
      <c r="G111" s="236"/>
      <c r="H111" s="161"/>
      <c r="I111" s="237"/>
      <c r="J111" s="238"/>
      <c r="K111" s="239"/>
    </row>
    <row r="112" spans="1:11" ht="30.75" customHeight="1" thickTop="1" thickBot="1">
      <c r="A112" s="240" t="s">
        <v>140</v>
      </c>
      <c r="B112" s="241"/>
      <c r="C112" s="241"/>
      <c r="D112" s="241"/>
      <c r="E112" s="241"/>
      <c r="F112" s="241"/>
      <c r="G112" s="242"/>
      <c r="H112" s="169">
        <f>SUM(H106,H110,H111)</f>
        <v>0</v>
      </c>
      <c r="I112" s="243"/>
      <c r="J112" s="244"/>
      <c r="K112" s="245"/>
    </row>
    <row r="113" spans="1:11" s="6" customFormat="1">
      <c r="A113" s="15" t="s">
        <v>152</v>
      </c>
      <c r="B113" s="15"/>
      <c r="C113" s="15"/>
      <c r="D113" s="15"/>
      <c r="E113" s="15"/>
      <c r="F113" s="15"/>
      <c r="G113" s="15"/>
      <c r="H113" s="15"/>
      <c r="I113" s="15"/>
      <c r="J113" s="15"/>
      <c r="K113" s="15"/>
    </row>
  </sheetData>
  <customSheetViews>
    <customSheetView guid="{FF433A60-5711-4FB3-95E2-566EDF8291AA}" showPageBreaks="1" showGridLines="0" printArea="1" hiddenRows="1" hiddenColumns="1" view="pageBreakPreview">
      <selection activeCell="D14" sqref="D14"/>
      <pageMargins left="0.31496062992125984" right="0.43307086614173229" top="0.62992125984251968" bottom="0.59055118110236227" header="0.39370078740157483" footer="0.51181102362204722"/>
      <printOptions horizontalCentered="1"/>
      <pageSetup paperSize="9" scale="60" orientation="portrait" r:id="rId1"/>
      <headerFooter differentFirst="1" alignWithMargins="0">
        <firstFooter>&amp;C&amp;"Century,標準"&amp;16- 14 -</firstFooter>
      </headerFooter>
    </customSheetView>
  </customSheetViews>
  <mergeCells count="83">
    <mergeCell ref="A3:K3"/>
    <mergeCell ref="J1:K1"/>
    <mergeCell ref="B18:C18"/>
    <mergeCell ref="A19:A78"/>
    <mergeCell ref="B19:C22"/>
    <mergeCell ref="D22:G22"/>
    <mergeCell ref="I22:K22"/>
    <mergeCell ref="B23:C26"/>
    <mergeCell ref="D26:G26"/>
    <mergeCell ref="I26:K26"/>
    <mergeCell ref="B27:C30"/>
    <mergeCell ref="D30:G30"/>
    <mergeCell ref="I30:K30"/>
    <mergeCell ref="B31:C34"/>
    <mergeCell ref="D34:G34"/>
    <mergeCell ref="I34:K34"/>
    <mergeCell ref="B35:C38"/>
    <mergeCell ref="D38:G38"/>
    <mergeCell ref="I38:K38"/>
    <mergeCell ref="B39:C42"/>
    <mergeCell ref="D42:G42"/>
    <mergeCell ref="I42:K42"/>
    <mergeCell ref="B43:C46"/>
    <mergeCell ref="D46:G46"/>
    <mergeCell ref="I46:K46"/>
    <mergeCell ref="B47:C50"/>
    <mergeCell ref="D50:G50"/>
    <mergeCell ref="I50:K50"/>
    <mergeCell ref="B51:C54"/>
    <mergeCell ref="D54:G54"/>
    <mergeCell ref="I54:K54"/>
    <mergeCell ref="B55:C58"/>
    <mergeCell ref="D58:G58"/>
    <mergeCell ref="I58:K58"/>
    <mergeCell ref="B59:C62"/>
    <mergeCell ref="D62:G62"/>
    <mergeCell ref="I62:K62"/>
    <mergeCell ref="B63:C66"/>
    <mergeCell ref="D66:G66"/>
    <mergeCell ref="I66:K66"/>
    <mergeCell ref="A80:G80"/>
    <mergeCell ref="I80:K80"/>
    <mergeCell ref="B67:C70"/>
    <mergeCell ref="D70:G70"/>
    <mergeCell ref="I70:K70"/>
    <mergeCell ref="B71:C74"/>
    <mergeCell ref="D74:G74"/>
    <mergeCell ref="I74:K74"/>
    <mergeCell ref="B75:C78"/>
    <mergeCell ref="D78:G78"/>
    <mergeCell ref="I78:K78"/>
    <mergeCell ref="A79:G79"/>
    <mergeCell ref="I79:K79"/>
    <mergeCell ref="A81:G81"/>
    <mergeCell ref="I81:K81"/>
    <mergeCell ref="A82:A105"/>
    <mergeCell ref="B82:C85"/>
    <mergeCell ref="D85:G85"/>
    <mergeCell ref="I85:K85"/>
    <mergeCell ref="B86:C89"/>
    <mergeCell ref="D89:G89"/>
    <mergeCell ref="I89:K89"/>
    <mergeCell ref="B90:C93"/>
    <mergeCell ref="D93:G93"/>
    <mergeCell ref="I93:K93"/>
    <mergeCell ref="B94:C97"/>
    <mergeCell ref="D97:G97"/>
    <mergeCell ref="I97:K97"/>
    <mergeCell ref="B98:C101"/>
    <mergeCell ref="D101:G101"/>
    <mergeCell ref="I101:K101"/>
    <mergeCell ref="A111:G111"/>
    <mergeCell ref="I111:K111"/>
    <mergeCell ref="A112:G112"/>
    <mergeCell ref="I112:K112"/>
    <mergeCell ref="B102:C105"/>
    <mergeCell ref="D105:G105"/>
    <mergeCell ref="I105:K105"/>
    <mergeCell ref="A106:G106"/>
    <mergeCell ref="I106:K106"/>
    <mergeCell ref="A107:C110"/>
    <mergeCell ref="D110:G110"/>
    <mergeCell ref="I110:K110"/>
  </mergeCells>
  <phoneticPr fontId="2"/>
  <dataValidations count="2">
    <dataValidation type="list" allowBlank="1" showInputMessage="1" showErrorMessage="1" sqref="I47:I49" xr:uid="{00000000-0002-0000-0400-000000000000}">
      <formula1>#REF!</formula1>
    </dataValidation>
    <dataValidation type="list" allowBlank="1" showInputMessage="1" showErrorMessage="1" sqref="I19:I21 I23:I25 I27:I29 I31:I33 I35:I37 I39:I41 I43:I45 I51:I53 I55:I57 I59:I61 I63:I65 I67:I69 I71:I73 I75:I77" xr:uid="{00000000-0002-0000-0400-000001000000}">
      <formula1>"○"</formula1>
    </dataValidation>
  </dataValidations>
  <printOptions horizontalCentered="1"/>
  <pageMargins left="0.31496062992125984" right="0.43307086614173229" top="0.62992125984251968" bottom="0.59055118110236227" header="0.39370078740157483" footer="0.51181102362204722"/>
  <pageSetup paperSize="9" scale="60" orientation="portrait" r:id="rId2"/>
  <headerFooter differentFirst="1" alignWithMargins="0"/>
  <rowBreaks count="1" manualBreakCount="1">
    <brk id="7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3"/>
  <sheetViews>
    <sheetView view="pageBreakPreview" zoomScaleNormal="100" zoomScaleSheetLayoutView="100" workbookViewId="0">
      <selection activeCell="A2" sqref="A2"/>
    </sheetView>
  </sheetViews>
  <sheetFormatPr defaultRowHeight="13.2"/>
  <cols>
    <col min="2" max="2" width="5.21875" customWidth="1"/>
    <col min="3" max="3" width="7.44140625" customWidth="1"/>
    <col min="4" max="4" width="6.6640625" customWidth="1"/>
    <col min="7" max="7" width="6.6640625" customWidth="1"/>
    <col min="10" max="10" width="6.6640625" customWidth="1"/>
  </cols>
  <sheetData>
    <row r="1" spans="1:12">
      <c r="A1" s="17" t="s">
        <v>199</v>
      </c>
    </row>
    <row r="3" spans="1:12" ht="16.2">
      <c r="A3" s="190" t="s">
        <v>125</v>
      </c>
      <c r="B3" s="190"/>
      <c r="C3" s="190"/>
      <c r="D3" s="190"/>
      <c r="E3" s="190"/>
      <c r="F3" s="190"/>
      <c r="G3" s="190"/>
      <c r="H3" s="190"/>
      <c r="I3" s="190"/>
      <c r="J3" s="190"/>
      <c r="K3" s="190"/>
      <c r="L3" s="190"/>
    </row>
    <row r="5" spans="1:12" ht="30" customHeight="1">
      <c r="A5" s="300" t="s">
        <v>82</v>
      </c>
      <c r="B5" s="300"/>
      <c r="C5" s="300"/>
      <c r="D5" s="300" t="s">
        <v>163</v>
      </c>
      <c r="E5" s="300"/>
      <c r="F5" s="300"/>
      <c r="G5" s="300"/>
      <c r="H5" s="300"/>
      <c r="I5" s="300"/>
      <c r="J5" s="300"/>
      <c r="K5" s="300"/>
      <c r="L5" s="300"/>
    </row>
    <row r="6" spans="1:12" ht="30" customHeight="1">
      <c r="A6" s="300" t="s">
        <v>83</v>
      </c>
      <c r="B6" s="300"/>
      <c r="C6" s="300"/>
      <c r="D6" s="300"/>
      <c r="E6" s="300"/>
      <c r="F6" s="300"/>
      <c r="G6" s="300"/>
      <c r="H6" s="300"/>
      <c r="I6" s="300"/>
      <c r="J6" s="300"/>
      <c r="K6" s="300"/>
      <c r="L6" s="300"/>
    </row>
    <row r="7" spans="1:12" ht="120" customHeight="1">
      <c r="A7" s="300" t="s">
        <v>160</v>
      </c>
      <c r="B7" s="300"/>
      <c r="C7" s="300"/>
      <c r="D7" s="300"/>
      <c r="E7" s="300"/>
      <c r="F7" s="300"/>
      <c r="G7" s="300"/>
      <c r="H7" s="300"/>
      <c r="I7" s="300"/>
      <c r="J7" s="300"/>
      <c r="K7" s="300"/>
      <c r="L7" s="300"/>
    </row>
    <row r="8" spans="1:12" ht="20.100000000000001" customHeight="1">
      <c r="A8" s="300"/>
      <c r="B8" s="300"/>
      <c r="C8" s="300"/>
      <c r="D8" s="19" t="s">
        <v>37</v>
      </c>
      <c r="E8" s="178" t="s">
        <v>87</v>
      </c>
      <c r="F8" s="180"/>
      <c r="G8" s="19" t="s">
        <v>85</v>
      </c>
      <c r="H8" s="178" t="s">
        <v>87</v>
      </c>
      <c r="I8" s="180"/>
      <c r="J8" s="19" t="s">
        <v>86</v>
      </c>
      <c r="K8" s="178" t="s">
        <v>87</v>
      </c>
      <c r="L8" s="180"/>
    </row>
    <row r="9" spans="1:12" ht="120" customHeight="1">
      <c r="A9" s="300" t="s">
        <v>161</v>
      </c>
      <c r="B9" s="300"/>
      <c r="C9" s="300"/>
      <c r="D9" s="191"/>
      <c r="E9" s="192"/>
      <c r="F9" s="192"/>
      <c r="G9" s="192"/>
      <c r="H9" s="192"/>
      <c r="I9" s="192"/>
      <c r="J9" s="192"/>
      <c r="K9" s="192"/>
      <c r="L9" s="193"/>
    </row>
    <row r="10" spans="1:12" ht="20.100000000000001" customHeight="1">
      <c r="A10" s="300"/>
      <c r="B10" s="300"/>
      <c r="C10" s="300"/>
      <c r="D10" s="19" t="s">
        <v>37</v>
      </c>
      <c r="E10" s="178" t="s">
        <v>87</v>
      </c>
      <c r="F10" s="180"/>
      <c r="G10" s="19" t="s">
        <v>85</v>
      </c>
      <c r="H10" s="178" t="s">
        <v>87</v>
      </c>
      <c r="I10" s="180"/>
      <c r="J10" s="19" t="s">
        <v>86</v>
      </c>
      <c r="K10" s="178" t="s">
        <v>87</v>
      </c>
      <c r="L10" s="180"/>
    </row>
    <row r="11" spans="1:12" ht="120" customHeight="1">
      <c r="A11" s="300" t="s">
        <v>162</v>
      </c>
      <c r="B11" s="300"/>
      <c r="C11" s="300"/>
      <c r="D11" s="300"/>
      <c r="E11" s="300"/>
      <c r="F11" s="300"/>
      <c r="G11" s="300"/>
      <c r="H11" s="300"/>
      <c r="I11" s="300"/>
      <c r="J11" s="300"/>
      <c r="K11" s="300"/>
      <c r="L11" s="300"/>
    </row>
    <row r="12" spans="1:12" ht="20.100000000000001" customHeight="1">
      <c r="A12" s="300"/>
      <c r="B12" s="300"/>
      <c r="C12" s="300"/>
      <c r="D12" s="19" t="s">
        <v>37</v>
      </c>
      <c r="E12" s="178" t="s">
        <v>87</v>
      </c>
      <c r="F12" s="180"/>
      <c r="G12" s="19" t="s">
        <v>85</v>
      </c>
      <c r="H12" s="178" t="s">
        <v>87</v>
      </c>
      <c r="I12" s="180"/>
      <c r="J12" s="19" t="s">
        <v>86</v>
      </c>
      <c r="K12" s="178" t="s">
        <v>87</v>
      </c>
      <c r="L12" s="180"/>
    </row>
    <row r="13" spans="1:12" ht="30" customHeight="1">
      <c r="A13" s="300" t="s">
        <v>84</v>
      </c>
      <c r="B13" s="300"/>
      <c r="C13" s="300"/>
      <c r="D13" s="300"/>
      <c r="E13" s="300"/>
      <c r="F13" s="300"/>
      <c r="G13" s="300"/>
      <c r="H13" s="300"/>
      <c r="I13" s="300"/>
      <c r="J13" s="300"/>
      <c r="K13" s="300"/>
      <c r="L13" s="300"/>
    </row>
    <row r="14" spans="1:12">
      <c r="A14" s="204"/>
      <c r="B14" s="292"/>
      <c r="C14" s="292"/>
      <c r="D14" s="292"/>
      <c r="E14" s="292"/>
      <c r="F14" s="292"/>
      <c r="G14" s="292"/>
      <c r="H14" s="292"/>
      <c r="I14" s="292"/>
      <c r="J14" s="292"/>
      <c r="K14" s="292"/>
      <c r="L14" s="293"/>
    </row>
    <row r="15" spans="1:12">
      <c r="A15" s="294"/>
      <c r="B15" s="295"/>
      <c r="C15" s="295"/>
      <c r="D15" s="295"/>
      <c r="E15" s="295"/>
      <c r="F15" s="295"/>
      <c r="G15" s="295"/>
      <c r="H15" s="295"/>
      <c r="I15" s="295"/>
      <c r="J15" s="295"/>
      <c r="K15" s="295"/>
      <c r="L15" s="296"/>
    </row>
    <row r="16" spans="1:12">
      <c r="A16" s="294"/>
      <c r="B16" s="295"/>
      <c r="C16" s="295"/>
      <c r="D16" s="295"/>
      <c r="E16" s="295"/>
      <c r="F16" s="295"/>
      <c r="G16" s="295"/>
      <c r="H16" s="295"/>
      <c r="I16" s="295"/>
      <c r="J16" s="295"/>
      <c r="K16" s="295"/>
      <c r="L16" s="296"/>
    </row>
    <row r="17" spans="1:12">
      <c r="A17" s="294"/>
      <c r="B17" s="295"/>
      <c r="C17" s="295"/>
      <c r="D17" s="295"/>
      <c r="E17" s="295"/>
      <c r="F17" s="295"/>
      <c r="G17" s="295"/>
      <c r="H17" s="295"/>
      <c r="I17" s="295"/>
      <c r="J17" s="295"/>
      <c r="K17" s="295"/>
      <c r="L17" s="296"/>
    </row>
    <row r="18" spans="1:12">
      <c r="A18" s="294"/>
      <c r="B18" s="295"/>
      <c r="C18" s="295"/>
      <c r="D18" s="295"/>
      <c r="E18" s="295"/>
      <c r="F18" s="295"/>
      <c r="G18" s="295"/>
      <c r="H18" s="295"/>
      <c r="I18" s="295"/>
      <c r="J18" s="295"/>
      <c r="K18" s="295"/>
      <c r="L18" s="296"/>
    </row>
    <row r="19" spans="1:12">
      <c r="A19" s="294"/>
      <c r="B19" s="295"/>
      <c r="C19" s="295"/>
      <c r="D19" s="295"/>
      <c r="E19" s="295"/>
      <c r="F19" s="295"/>
      <c r="G19" s="295"/>
      <c r="H19" s="295"/>
      <c r="I19" s="295"/>
      <c r="J19" s="295"/>
      <c r="K19" s="295"/>
      <c r="L19" s="296"/>
    </row>
    <row r="20" spans="1:12">
      <c r="A20" s="294"/>
      <c r="B20" s="295"/>
      <c r="C20" s="295"/>
      <c r="D20" s="295"/>
      <c r="E20" s="295"/>
      <c r="F20" s="295"/>
      <c r="G20" s="295"/>
      <c r="H20" s="295"/>
      <c r="I20" s="295"/>
      <c r="J20" s="295"/>
      <c r="K20" s="295"/>
      <c r="L20" s="296"/>
    </row>
    <row r="21" spans="1:12">
      <c r="A21" s="294"/>
      <c r="B21" s="295"/>
      <c r="C21" s="295"/>
      <c r="D21" s="295"/>
      <c r="E21" s="295"/>
      <c r="F21" s="295"/>
      <c r="G21" s="295"/>
      <c r="H21" s="295"/>
      <c r="I21" s="295"/>
      <c r="J21" s="295"/>
      <c r="K21" s="295"/>
      <c r="L21" s="296"/>
    </row>
    <row r="22" spans="1:12">
      <c r="A22" s="294"/>
      <c r="B22" s="295"/>
      <c r="C22" s="295"/>
      <c r="D22" s="295"/>
      <c r="E22" s="295"/>
      <c r="F22" s="295"/>
      <c r="G22" s="295"/>
      <c r="H22" s="295"/>
      <c r="I22" s="295"/>
      <c r="J22" s="295"/>
      <c r="K22" s="295"/>
      <c r="L22" s="296"/>
    </row>
    <row r="23" spans="1:12">
      <c r="A23" s="294"/>
      <c r="B23" s="295"/>
      <c r="C23" s="295"/>
      <c r="D23" s="295"/>
      <c r="E23" s="295"/>
      <c r="F23" s="295"/>
      <c r="G23" s="295"/>
      <c r="H23" s="295"/>
      <c r="I23" s="295"/>
      <c r="J23" s="295"/>
      <c r="K23" s="295"/>
      <c r="L23" s="296"/>
    </row>
    <row r="24" spans="1:12">
      <c r="A24" s="294"/>
      <c r="B24" s="295"/>
      <c r="C24" s="295"/>
      <c r="D24" s="295"/>
      <c r="E24" s="295"/>
      <c r="F24" s="295"/>
      <c r="G24" s="295"/>
      <c r="H24" s="295"/>
      <c r="I24" s="295"/>
      <c r="J24" s="295"/>
      <c r="K24" s="295"/>
      <c r="L24" s="296"/>
    </row>
    <row r="25" spans="1:12">
      <c r="A25" s="294"/>
      <c r="B25" s="295"/>
      <c r="C25" s="295"/>
      <c r="D25" s="295"/>
      <c r="E25" s="295"/>
      <c r="F25" s="295"/>
      <c r="G25" s="295"/>
      <c r="H25" s="295"/>
      <c r="I25" s="295"/>
      <c r="J25" s="295"/>
      <c r="K25" s="295"/>
      <c r="L25" s="296"/>
    </row>
    <row r="26" spans="1:12">
      <c r="A26" s="294"/>
      <c r="B26" s="295"/>
      <c r="C26" s="295"/>
      <c r="D26" s="295"/>
      <c r="E26" s="295"/>
      <c r="F26" s="295"/>
      <c r="G26" s="295"/>
      <c r="H26" s="295"/>
      <c r="I26" s="295"/>
      <c r="J26" s="295"/>
      <c r="K26" s="295"/>
      <c r="L26" s="296"/>
    </row>
    <row r="27" spans="1:12">
      <c r="A27" s="294"/>
      <c r="B27" s="295"/>
      <c r="C27" s="295"/>
      <c r="D27" s="295"/>
      <c r="E27" s="295"/>
      <c r="F27" s="295"/>
      <c r="G27" s="295"/>
      <c r="H27" s="295"/>
      <c r="I27" s="295"/>
      <c r="J27" s="295"/>
      <c r="K27" s="295"/>
      <c r="L27" s="296"/>
    </row>
    <row r="28" spans="1:12">
      <c r="A28" s="294"/>
      <c r="B28" s="295"/>
      <c r="C28" s="295"/>
      <c r="D28" s="295"/>
      <c r="E28" s="295"/>
      <c r="F28" s="295"/>
      <c r="G28" s="295"/>
      <c r="H28" s="295"/>
      <c r="I28" s="295"/>
      <c r="J28" s="295"/>
      <c r="K28" s="295"/>
      <c r="L28" s="296"/>
    </row>
    <row r="29" spans="1:12">
      <c r="A29" s="297"/>
      <c r="B29" s="298"/>
      <c r="C29" s="298"/>
      <c r="D29" s="298"/>
      <c r="E29" s="298"/>
      <c r="F29" s="298"/>
      <c r="G29" s="298"/>
      <c r="H29" s="298"/>
      <c r="I29" s="298"/>
      <c r="J29" s="298"/>
      <c r="K29" s="298"/>
      <c r="L29" s="299"/>
    </row>
    <row r="30" spans="1:12">
      <c r="A30" s="24"/>
      <c r="B30" s="9"/>
      <c r="C30" s="9"/>
      <c r="D30" s="9"/>
      <c r="E30" s="9"/>
      <c r="F30" s="9"/>
      <c r="G30" s="9"/>
      <c r="H30" s="9"/>
      <c r="I30" s="9"/>
      <c r="J30" s="9"/>
      <c r="K30" s="9"/>
      <c r="L30" s="9"/>
    </row>
    <row r="31" spans="1:12">
      <c r="A31" s="24"/>
      <c r="B31" s="9"/>
      <c r="C31" s="9"/>
      <c r="D31" s="9"/>
      <c r="E31" s="9"/>
      <c r="F31" s="9"/>
      <c r="G31" s="9"/>
      <c r="H31" s="9"/>
      <c r="I31" s="9"/>
      <c r="J31" s="9"/>
      <c r="K31" s="9"/>
      <c r="L31" s="9"/>
    </row>
    <row r="32" spans="1:12">
      <c r="A32" s="24"/>
      <c r="B32" s="9"/>
      <c r="C32" s="9"/>
      <c r="D32" s="9"/>
      <c r="E32" s="9"/>
      <c r="F32" s="9"/>
      <c r="G32" s="9"/>
      <c r="H32" s="9"/>
      <c r="I32" s="9"/>
      <c r="J32" s="9"/>
      <c r="K32" s="9"/>
      <c r="L32" s="9"/>
    </row>
    <row r="33" spans="1:12">
      <c r="A33" s="24"/>
      <c r="B33" s="9"/>
      <c r="C33" s="9"/>
      <c r="D33" s="9"/>
      <c r="E33" s="9"/>
      <c r="F33" s="9"/>
      <c r="G33" s="9"/>
      <c r="H33" s="9"/>
      <c r="I33" s="9"/>
      <c r="J33" s="9"/>
      <c r="K33" s="9"/>
      <c r="L33" s="9"/>
    </row>
  </sheetData>
  <customSheetViews>
    <customSheetView guid="{FF433A60-5711-4FB3-95E2-566EDF8291AA}" showPageBreaks="1" printArea="1" view="pageBreakPreview">
      <selection activeCell="O7" sqref="O7"/>
      <pageMargins left="0.23622047244094491" right="0.23622047244094491" top="0.74803149606299213" bottom="0.74803149606299213" header="0.31496062992125984" footer="0.31496062992125984"/>
      <printOptions horizontalCentered="1"/>
      <pageSetup paperSize="9" orientation="portrait" r:id="rId1"/>
      <headerFooter>
        <oddFooter>&amp;C&amp;"Century,標準"&amp;10- 15 -</oddFooter>
      </headerFooter>
    </customSheetView>
  </customSheetViews>
  <mergeCells count="21">
    <mergeCell ref="A3:L3"/>
    <mergeCell ref="A5:C5"/>
    <mergeCell ref="A6:L6"/>
    <mergeCell ref="D5:L5"/>
    <mergeCell ref="A9:C10"/>
    <mergeCell ref="E10:F10"/>
    <mergeCell ref="A7:C8"/>
    <mergeCell ref="K8:L8"/>
    <mergeCell ref="D9:L9"/>
    <mergeCell ref="D7:L7"/>
    <mergeCell ref="E8:F8"/>
    <mergeCell ref="H8:I8"/>
    <mergeCell ref="A14:L29"/>
    <mergeCell ref="H10:I10"/>
    <mergeCell ref="H12:I12"/>
    <mergeCell ref="K10:L10"/>
    <mergeCell ref="D11:L11"/>
    <mergeCell ref="A13:L13"/>
    <mergeCell ref="A11:C12"/>
    <mergeCell ref="K12:L12"/>
    <mergeCell ref="E12:F12"/>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42"/>
  <sheetViews>
    <sheetView view="pageBreakPreview" topLeftCell="A3" zoomScaleNormal="100" zoomScaleSheetLayoutView="100" workbookViewId="0">
      <selection activeCell="A2" sqref="A2"/>
    </sheetView>
  </sheetViews>
  <sheetFormatPr defaultRowHeight="13.2"/>
  <cols>
    <col min="2" max="2" width="5.21875" customWidth="1"/>
    <col min="3" max="3" width="7.44140625" customWidth="1"/>
    <col min="4" max="4" width="6.6640625" customWidth="1"/>
    <col min="7" max="7" width="6.6640625" customWidth="1"/>
    <col min="10" max="10" width="6.6640625" customWidth="1"/>
  </cols>
  <sheetData>
    <row r="1" spans="1:12">
      <c r="A1" s="17" t="s">
        <v>200</v>
      </c>
    </row>
    <row r="3" spans="1:12" ht="16.2">
      <c r="A3" s="190" t="s">
        <v>165</v>
      </c>
      <c r="B3" s="190"/>
      <c r="C3" s="190"/>
      <c r="D3" s="190"/>
      <c r="E3" s="190"/>
      <c r="F3" s="190"/>
      <c r="G3" s="190"/>
      <c r="H3" s="190"/>
      <c r="I3" s="190"/>
      <c r="J3" s="190"/>
      <c r="K3" s="190"/>
      <c r="L3" s="190"/>
    </row>
    <row r="5" spans="1:12" ht="30" customHeight="1">
      <c r="A5" s="191" t="s">
        <v>166</v>
      </c>
      <c r="B5" s="192"/>
      <c r="C5" s="192"/>
      <c r="D5" s="192"/>
      <c r="E5" s="192"/>
      <c r="F5" s="192"/>
      <c r="G5" s="192"/>
      <c r="H5" s="192"/>
      <c r="I5" s="192"/>
      <c r="J5" s="192"/>
      <c r="K5" s="192"/>
      <c r="L5" s="193"/>
    </row>
    <row r="6" spans="1:12">
      <c r="A6" s="204"/>
      <c r="B6" s="292"/>
      <c r="C6" s="292"/>
      <c r="D6" s="292"/>
      <c r="E6" s="292"/>
      <c r="F6" s="292"/>
      <c r="G6" s="292"/>
      <c r="H6" s="292"/>
      <c r="I6" s="292"/>
      <c r="J6" s="292"/>
      <c r="K6" s="292"/>
      <c r="L6" s="293"/>
    </row>
    <row r="7" spans="1:12">
      <c r="A7" s="294"/>
      <c r="B7" s="295"/>
      <c r="C7" s="295"/>
      <c r="D7" s="295"/>
      <c r="E7" s="295"/>
      <c r="F7" s="295"/>
      <c r="G7" s="295"/>
      <c r="H7" s="295"/>
      <c r="I7" s="295"/>
      <c r="J7" s="295"/>
      <c r="K7" s="295"/>
      <c r="L7" s="296"/>
    </row>
    <row r="8" spans="1:12">
      <c r="A8" s="294"/>
      <c r="B8" s="295"/>
      <c r="C8" s="295"/>
      <c r="D8" s="295"/>
      <c r="E8" s="295"/>
      <c r="F8" s="295"/>
      <c r="G8" s="295"/>
      <c r="H8" s="295"/>
      <c r="I8" s="295"/>
      <c r="J8" s="295"/>
      <c r="K8" s="295"/>
      <c r="L8" s="296"/>
    </row>
    <row r="9" spans="1:12">
      <c r="A9" s="294"/>
      <c r="B9" s="295"/>
      <c r="C9" s="295"/>
      <c r="D9" s="295"/>
      <c r="E9" s="295"/>
      <c r="F9" s="295"/>
      <c r="G9" s="295"/>
      <c r="H9" s="295"/>
      <c r="I9" s="295"/>
      <c r="J9" s="295"/>
      <c r="K9" s="295"/>
      <c r="L9" s="296"/>
    </row>
    <row r="10" spans="1:12">
      <c r="A10" s="294"/>
      <c r="B10" s="295"/>
      <c r="C10" s="295"/>
      <c r="D10" s="295"/>
      <c r="E10" s="295"/>
      <c r="F10" s="295"/>
      <c r="G10" s="295"/>
      <c r="H10" s="295"/>
      <c r="I10" s="295"/>
      <c r="J10" s="295"/>
      <c r="K10" s="295"/>
      <c r="L10" s="296"/>
    </row>
    <row r="11" spans="1:12">
      <c r="A11" s="294"/>
      <c r="B11" s="295"/>
      <c r="C11" s="295"/>
      <c r="D11" s="295"/>
      <c r="E11" s="295"/>
      <c r="F11" s="295"/>
      <c r="G11" s="295"/>
      <c r="H11" s="295"/>
      <c r="I11" s="295"/>
      <c r="J11" s="295"/>
      <c r="K11" s="295"/>
      <c r="L11" s="296"/>
    </row>
    <row r="12" spans="1:12">
      <c r="A12" s="294"/>
      <c r="B12" s="295"/>
      <c r="C12" s="295"/>
      <c r="D12" s="295"/>
      <c r="E12" s="295"/>
      <c r="F12" s="295"/>
      <c r="G12" s="295"/>
      <c r="H12" s="295"/>
      <c r="I12" s="295"/>
      <c r="J12" s="295"/>
      <c r="K12" s="295"/>
      <c r="L12" s="296"/>
    </row>
    <row r="13" spans="1:12">
      <c r="A13" s="294"/>
      <c r="B13" s="295"/>
      <c r="C13" s="295"/>
      <c r="D13" s="295"/>
      <c r="E13" s="295"/>
      <c r="F13" s="295"/>
      <c r="G13" s="295"/>
      <c r="H13" s="295"/>
      <c r="I13" s="295"/>
      <c r="J13" s="295"/>
      <c r="K13" s="295"/>
      <c r="L13" s="296"/>
    </row>
    <row r="14" spans="1:12">
      <c r="A14" s="294"/>
      <c r="B14" s="295"/>
      <c r="C14" s="295"/>
      <c r="D14" s="295"/>
      <c r="E14" s="295"/>
      <c r="F14" s="295"/>
      <c r="G14" s="295"/>
      <c r="H14" s="295"/>
      <c r="I14" s="295"/>
      <c r="J14" s="295"/>
      <c r="K14" s="295"/>
      <c r="L14" s="296"/>
    </row>
    <row r="15" spans="1:12">
      <c r="A15" s="294"/>
      <c r="B15" s="295"/>
      <c r="C15" s="295"/>
      <c r="D15" s="295"/>
      <c r="E15" s="295"/>
      <c r="F15" s="295"/>
      <c r="G15" s="295"/>
      <c r="H15" s="295"/>
      <c r="I15" s="295"/>
      <c r="J15" s="295"/>
      <c r="K15" s="295"/>
      <c r="L15" s="296"/>
    </row>
    <row r="16" spans="1:12">
      <c r="A16" s="294"/>
      <c r="B16" s="295"/>
      <c r="C16" s="295"/>
      <c r="D16" s="295"/>
      <c r="E16" s="295"/>
      <c r="F16" s="295"/>
      <c r="G16" s="295"/>
      <c r="H16" s="295"/>
      <c r="I16" s="295"/>
      <c r="J16" s="295"/>
      <c r="K16" s="295"/>
      <c r="L16" s="296"/>
    </row>
    <row r="17" spans="1:12">
      <c r="A17" s="294"/>
      <c r="B17" s="295"/>
      <c r="C17" s="295"/>
      <c r="D17" s="295"/>
      <c r="E17" s="295"/>
      <c r="F17" s="295"/>
      <c r="G17" s="295"/>
      <c r="H17" s="295"/>
      <c r="I17" s="295"/>
      <c r="J17" s="295"/>
      <c r="K17" s="295"/>
      <c r="L17" s="296"/>
    </row>
    <row r="18" spans="1:12">
      <c r="A18" s="294"/>
      <c r="B18" s="295"/>
      <c r="C18" s="295"/>
      <c r="D18" s="295"/>
      <c r="E18" s="295"/>
      <c r="F18" s="295"/>
      <c r="G18" s="295"/>
      <c r="H18" s="295"/>
      <c r="I18" s="295"/>
      <c r="J18" s="295"/>
      <c r="K18" s="295"/>
      <c r="L18" s="296"/>
    </row>
    <row r="19" spans="1:12">
      <c r="A19" s="294"/>
      <c r="B19" s="295"/>
      <c r="C19" s="295"/>
      <c r="D19" s="295"/>
      <c r="E19" s="295"/>
      <c r="F19" s="295"/>
      <c r="G19" s="295"/>
      <c r="H19" s="295"/>
      <c r="I19" s="295"/>
      <c r="J19" s="295"/>
      <c r="K19" s="295"/>
      <c r="L19" s="296"/>
    </row>
    <row r="20" spans="1:12">
      <c r="A20" s="294"/>
      <c r="B20" s="295"/>
      <c r="C20" s="295"/>
      <c r="D20" s="295"/>
      <c r="E20" s="295"/>
      <c r="F20" s="295"/>
      <c r="G20" s="295"/>
      <c r="H20" s="295"/>
      <c r="I20" s="295"/>
      <c r="J20" s="295"/>
      <c r="K20" s="295"/>
      <c r="L20" s="296"/>
    </row>
    <row r="21" spans="1:12" ht="75" customHeight="1">
      <c r="A21" s="297"/>
      <c r="B21" s="298"/>
      <c r="C21" s="298"/>
      <c r="D21" s="298"/>
      <c r="E21" s="298"/>
      <c r="F21" s="298"/>
      <c r="G21" s="298"/>
      <c r="H21" s="298"/>
      <c r="I21" s="298"/>
      <c r="J21" s="298"/>
      <c r="K21" s="298"/>
      <c r="L21" s="299"/>
    </row>
    <row r="22" spans="1:12" ht="30" customHeight="1">
      <c r="A22" s="191" t="s">
        <v>167</v>
      </c>
      <c r="B22" s="192"/>
      <c r="C22" s="192"/>
      <c r="D22" s="192"/>
      <c r="E22" s="192"/>
      <c r="F22" s="192"/>
      <c r="G22" s="192"/>
      <c r="H22" s="192"/>
      <c r="I22" s="192"/>
      <c r="J22" s="192"/>
      <c r="K22" s="192"/>
      <c r="L22" s="193"/>
    </row>
    <row r="23" spans="1:12">
      <c r="A23" s="204"/>
      <c r="B23" s="292"/>
      <c r="C23" s="292"/>
      <c r="D23" s="292"/>
      <c r="E23" s="292"/>
      <c r="F23" s="292"/>
      <c r="G23" s="292"/>
      <c r="H23" s="292"/>
      <c r="I23" s="292"/>
      <c r="J23" s="292"/>
      <c r="K23" s="292"/>
      <c r="L23" s="293"/>
    </row>
    <row r="24" spans="1:12">
      <c r="A24" s="294"/>
      <c r="B24" s="295"/>
      <c r="C24" s="295"/>
      <c r="D24" s="295"/>
      <c r="E24" s="295"/>
      <c r="F24" s="295"/>
      <c r="G24" s="295"/>
      <c r="H24" s="295"/>
      <c r="I24" s="295"/>
      <c r="J24" s="295"/>
      <c r="K24" s="295"/>
      <c r="L24" s="296"/>
    </row>
    <row r="25" spans="1:12">
      <c r="A25" s="294"/>
      <c r="B25" s="295"/>
      <c r="C25" s="295"/>
      <c r="D25" s="295"/>
      <c r="E25" s="295"/>
      <c r="F25" s="295"/>
      <c r="G25" s="295"/>
      <c r="H25" s="295"/>
      <c r="I25" s="295"/>
      <c r="J25" s="295"/>
      <c r="K25" s="295"/>
      <c r="L25" s="296"/>
    </row>
    <row r="26" spans="1:12">
      <c r="A26" s="294"/>
      <c r="B26" s="295"/>
      <c r="C26" s="295"/>
      <c r="D26" s="295"/>
      <c r="E26" s="295"/>
      <c r="F26" s="295"/>
      <c r="G26" s="295"/>
      <c r="H26" s="295"/>
      <c r="I26" s="295"/>
      <c r="J26" s="295"/>
      <c r="K26" s="295"/>
      <c r="L26" s="296"/>
    </row>
    <row r="27" spans="1:12">
      <c r="A27" s="294"/>
      <c r="B27" s="295"/>
      <c r="C27" s="295"/>
      <c r="D27" s="295"/>
      <c r="E27" s="295"/>
      <c r="F27" s="295"/>
      <c r="G27" s="295"/>
      <c r="H27" s="295"/>
      <c r="I27" s="295"/>
      <c r="J27" s="295"/>
      <c r="K27" s="295"/>
      <c r="L27" s="296"/>
    </row>
    <row r="28" spans="1:12">
      <c r="A28" s="294"/>
      <c r="B28" s="295"/>
      <c r="C28" s="295"/>
      <c r="D28" s="295"/>
      <c r="E28" s="295"/>
      <c r="F28" s="295"/>
      <c r="G28" s="295"/>
      <c r="H28" s="295"/>
      <c r="I28" s="295"/>
      <c r="J28" s="295"/>
      <c r="K28" s="295"/>
      <c r="L28" s="296"/>
    </row>
    <row r="29" spans="1:12">
      <c r="A29" s="294"/>
      <c r="B29" s="295"/>
      <c r="C29" s="295"/>
      <c r="D29" s="295"/>
      <c r="E29" s="295"/>
      <c r="F29" s="295"/>
      <c r="G29" s="295"/>
      <c r="H29" s="295"/>
      <c r="I29" s="295"/>
      <c r="J29" s="295"/>
      <c r="K29" s="295"/>
      <c r="L29" s="296"/>
    </row>
    <row r="30" spans="1:12">
      <c r="A30" s="294"/>
      <c r="B30" s="295"/>
      <c r="C30" s="295"/>
      <c r="D30" s="295"/>
      <c r="E30" s="295"/>
      <c r="F30" s="295"/>
      <c r="G30" s="295"/>
      <c r="H30" s="295"/>
      <c r="I30" s="295"/>
      <c r="J30" s="295"/>
      <c r="K30" s="295"/>
      <c r="L30" s="296"/>
    </row>
    <row r="31" spans="1:12">
      <c r="A31" s="294"/>
      <c r="B31" s="295"/>
      <c r="C31" s="295"/>
      <c r="D31" s="295"/>
      <c r="E31" s="295"/>
      <c r="F31" s="295"/>
      <c r="G31" s="295"/>
      <c r="H31" s="295"/>
      <c r="I31" s="295"/>
      <c r="J31" s="295"/>
      <c r="K31" s="295"/>
      <c r="L31" s="296"/>
    </row>
    <row r="32" spans="1:12">
      <c r="A32" s="294"/>
      <c r="B32" s="295"/>
      <c r="C32" s="295"/>
      <c r="D32" s="295"/>
      <c r="E32" s="295"/>
      <c r="F32" s="295"/>
      <c r="G32" s="295"/>
      <c r="H32" s="295"/>
      <c r="I32" s="295"/>
      <c r="J32" s="295"/>
      <c r="K32" s="295"/>
      <c r="L32" s="296"/>
    </row>
    <row r="33" spans="1:12">
      <c r="A33" s="294"/>
      <c r="B33" s="295"/>
      <c r="C33" s="295"/>
      <c r="D33" s="295"/>
      <c r="E33" s="295"/>
      <c r="F33" s="295"/>
      <c r="G33" s="295"/>
      <c r="H33" s="295"/>
      <c r="I33" s="295"/>
      <c r="J33" s="295"/>
      <c r="K33" s="295"/>
      <c r="L33" s="296"/>
    </row>
    <row r="34" spans="1:12">
      <c r="A34" s="294"/>
      <c r="B34" s="295"/>
      <c r="C34" s="295"/>
      <c r="D34" s="295"/>
      <c r="E34" s="295"/>
      <c r="F34" s="295"/>
      <c r="G34" s="295"/>
      <c r="H34" s="295"/>
      <c r="I34" s="295"/>
      <c r="J34" s="295"/>
      <c r="K34" s="295"/>
      <c r="L34" s="296"/>
    </row>
    <row r="35" spans="1:12">
      <c r="A35" s="294"/>
      <c r="B35" s="295"/>
      <c r="C35" s="295"/>
      <c r="D35" s="295"/>
      <c r="E35" s="295"/>
      <c r="F35" s="295"/>
      <c r="G35" s="295"/>
      <c r="H35" s="295"/>
      <c r="I35" s="295"/>
      <c r="J35" s="295"/>
      <c r="K35" s="295"/>
      <c r="L35" s="296"/>
    </row>
    <row r="36" spans="1:12">
      <c r="A36" s="294"/>
      <c r="B36" s="295"/>
      <c r="C36" s="295"/>
      <c r="D36" s="295"/>
      <c r="E36" s="295"/>
      <c r="F36" s="295"/>
      <c r="G36" s="295"/>
      <c r="H36" s="295"/>
      <c r="I36" s="295"/>
      <c r="J36" s="295"/>
      <c r="K36" s="295"/>
      <c r="L36" s="296"/>
    </row>
    <row r="37" spans="1:12">
      <c r="A37" s="294"/>
      <c r="B37" s="295"/>
      <c r="C37" s="295"/>
      <c r="D37" s="295"/>
      <c r="E37" s="295"/>
      <c r="F37" s="295"/>
      <c r="G37" s="295"/>
      <c r="H37" s="295"/>
      <c r="I37" s="295"/>
      <c r="J37" s="295"/>
      <c r="K37" s="295"/>
      <c r="L37" s="296"/>
    </row>
    <row r="38" spans="1:12" ht="75" customHeight="1">
      <c r="A38" s="297"/>
      <c r="B38" s="298"/>
      <c r="C38" s="298"/>
      <c r="D38" s="298"/>
      <c r="E38" s="298"/>
      <c r="F38" s="298"/>
      <c r="G38" s="298"/>
      <c r="H38" s="298"/>
      <c r="I38" s="298"/>
      <c r="J38" s="298"/>
      <c r="K38" s="298"/>
      <c r="L38" s="299"/>
    </row>
    <row r="39" spans="1:12">
      <c r="A39" s="171"/>
      <c r="B39" s="9"/>
      <c r="C39" s="9"/>
      <c r="D39" s="9"/>
      <c r="E39" s="9"/>
      <c r="F39" s="9"/>
      <c r="G39" s="9"/>
      <c r="H39" s="9"/>
      <c r="I39" s="9"/>
      <c r="J39" s="9"/>
      <c r="K39" s="9"/>
      <c r="L39" s="9"/>
    </row>
    <row r="40" spans="1:12">
      <c r="A40" s="9"/>
      <c r="B40" s="9"/>
      <c r="C40" s="9"/>
      <c r="D40" s="9"/>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c r="E42" s="9"/>
      <c r="F42" s="9"/>
      <c r="G42" s="9"/>
      <c r="H42" s="9"/>
      <c r="I42" s="9"/>
      <c r="J42" s="9"/>
      <c r="K42" s="9"/>
      <c r="L42" s="9"/>
    </row>
  </sheetData>
  <mergeCells count="5">
    <mergeCell ref="A3:L3"/>
    <mergeCell ref="A5:L5"/>
    <mergeCell ref="A6:L21"/>
    <mergeCell ref="A22:L22"/>
    <mergeCell ref="A23:L38"/>
  </mergeCells>
  <phoneticPr fontId="2"/>
  <printOptions horizontalCentered="1"/>
  <pageMargins left="0.23622047244094491" right="0.23622047244094491" top="0.5"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0"/>
  <sheetViews>
    <sheetView topLeftCell="A13" zoomScaleNormal="100" zoomScaleSheetLayoutView="100" workbookViewId="0">
      <selection activeCell="A2" sqref="A2"/>
    </sheetView>
  </sheetViews>
  <sheetFormatPr defaultRowHeight="13.2"/>
  <cols>
    <col min="1" max="1" width="13.109375" customWidth="1"/>
    <col min="2" max="2" width="12.88671875" customWidth="1"/>
    <col min="3" max="3" width="7.6640625" customWidth="1"/>
    <col min="5" max="5" width="9" customWidth="1"/>
    <col min="6" max="6" width="4.21875" customWidth="1"/>
    <col min="7" max="7" width="12.88671875" customWidth="1"/>
    <col min="8" max="8" width="7.109375" customWidth="1"/>
    <col min="9" max="9" width="7.21875" customWidth="1"/>
  </cols>
  <sheetData>
    <row r="1" spans="1:11">
      <c r="A1" s="17" t="s">
        <v>201</v>
      </c>
    </row>
    <row r="2" spans="1:11" ht="4.2" customHeight="1"/>
    <row r="3" spans="1:11" ht="16.2">
      <c r="A3" s="190" t="s">
        <v>106</v>
      </c>
      <c r="B3" s="190"/>
      <c r="C3" s="190"/>
      <c r="D3" s="190"/>
      <c r="E3" s="190"/>
      <c r="F3" s="190"/>
      <c r="G3" s="190"/>
      <c r="H3" s="190"/>
      <c r="I3" s="190"/>
      <c r="J3" s="190"/>
      <c r="K3" s="190"/>
    </row>
    <row r="4" spans="1:11">
      <c r="A4" s="301" t="s">
        <v>189</v>
      </c>
      <c r="B4" s="301"/>
      <c r="C4" s="301"/>
      <c r="D4" s="301"/>
      <c r="E4" s="301"/>
      <c r="F4" s="301"/>
      <c r="G4" s="301"/>
      <c r="H4" s="301"/>
      <c r="I4" s="301"/>
      <c r="J4" s="301"/>
      <c r="K4" s="301"/>
    </row>
    <row r="5" spans="1:11" ht="24.9" customHeight="1">
      <c r="A5" s="21" t="s">
        <v>88</v>
      </c>
      <c r="B5" s="304"/>
      <c r="C5" s="304"/>
      <c r="D5" s="304"/>
      <c r="E5" s="304"/>
      <c r="F5" s="304"/>
      <c r="G5" s="300" t="s">
        <v>101</v>
      </c>
      <c r="H5" s="300"/>
      <c r="I5" s="300"/>
      <c r="J5" s="300"/>
      <c r="K5" s="300"/>
    </row>
    <row r="6" spans="1:11" ht="24.9" customHeight="1">
      <c r="A6" s="22" t="s">
        <v>89</v>
      </c>
      <c r="B6" s="302"/>
      <c r="C6" s="302"/>
      <c r="D6" s="302"/>
      <c r="E6" s="302"/>
      <c r="F6" s="302"/>
      <c r="G6" s="300"/>
      <c r="H6" s="300"/>
      <c r="I6" s="300"/>
      <c r="J6" s="300"/>
      <c r="K6" s="300"/>
    </row>
    <row r="7" spans="1:11" ht="24.9" customHeight="1">
      <c r="A7" s="300" t="s">
        <v>90</v>
      </c>
      <c r="B7" s="303" t="s">
        <v>108</v>
      </c>
      <c r="C7" s="292"/>
      <c r="D7" s="292"/>
      <c r="E7" s="292"/>
      <c r="F7" s="293"/>
      <c r="G7" s="19" t="s">
        <v>103</v>
      </c>
      <c r="H7" s="220"/>
      <c r="I7" s="220"/>
      <c r="J7" s="220"/>
      <c r="K7" s="220"/>
    </row>
    <row r="8" spans="1:11" ht="24.9" customHeight="1">
      <c r="A8" s="300"/>
      <c r="B8" s="297"/>
      <c r="C8" s="298"/>
      <c r="D8" s="298"/>
      <c r="E8" s="298"/>
      <c r="F8" s="299"/>
      <c r="G8" s="19" t="s">
        <v>104</v>
      </c>
      <c r="H8" s="220"/>
      <c r="I8" s="220"/>
      <c r="J8" s="220"/>
      <c r="K8" s="220"/>
    </row>
    <row r="9" spans="1:11" ht="24.9" customHeight="1">
      <c r="A9" s="19" t="s">
        <v>91</v>
      </c>
      <c r="B9" s="191" t="s">
        <v>111</v>
      </c>
      <c r="C9" s="192"/>
      <c r="D9" s="192"/>
      <c r="E9" s="192"/>
      <c r="F9" s="193"/>
      <c r="G9" s="19" t="s">
        <v>100</v>
      </c>
      <c r="H9" s="191" t="s">
        <v>112</v>
      </c>
      <c r="I9" s="192"/>
      <c r="J9" s="192"/>
      <c r="K9" s="193"/>
    </row>
    <row r="10" spans="1:11" ht="24.9" customHeight="1">
      <c r="A10" s="300" t="s">
        <v>102</v>
      </c>
      <c r="B10" s="300" t="s">
        <v>98</v>
      </c>
      <c r="C10" s="300"/>
      <c r="D10" s="300"/>
      <c r="E10" s="300"/>
      <c r="F10" s="300"/>
      <c r="G10" s="191" t="s">
        <v>99</v>
      </c>
      <c r="H10" s="192"/>
      <c r="I10" s="192"/>
      <c r="J10" s="192"/>
      <c r="K10" s="193"/>
    </row>
    <row r="11" spans="1:11" ht="90" customHeight="1">
      <c r="A11" s="300"/>
      <c r="B11" s="220"/>
      <c r="C11" s="220"/>
      <c r="D11" s="220"/>
      <c r="E11" s="220"/>
      <c r="F11" s="220"/>
      <c r="G11" s="220"/>
      <c r="H11" s="220"/>
      <c r="I11" s="220"/>
      <c r="J11" s="220"/>
      <c r="K11" s="220"/>
    </row>
    <row r="12" spans="1:11" ht="120" customHeight="1">
      <c r="A12" s="19" t="s">
        <v>92</v>
      </c>
      <c r="B12" s="220"/>
      <c r="C12" s="220"/>
      <c r="D12" s="220"/>
      <c r="E12" s="220"/>
      <c r="F12" s="220"/>
      <c r="G12" s="220"/>
      <c r="H12" s="220"/>
      <c r="I12" s="220"/>
      <c r="J12" s="220"/>
      <c r="K12" s="220"/>
    </row>
    <row r="13" spans="1:11" ht="120" customHeight="1">
      <c r="A13" s="20" t="s">
        <v>105</v>
      </c>
      <c r="B13" s="220"/>
      <c r="C13" s="220"/>
      <c r="D13" s="220"/>
      <c r="E13" s="220"/>
      <c r="F13" s="220"/>
      <c r="G13" s="220"/>
      <c r="H13" s="220"/>
      <c r="I13" s="220"/>
      <c r="J13" s="220"/>
      <c r="K13" s="220"/>
    </row>
    <row r="14" spans="1:11" ht="120" customHeight="1">
      <c r="A14" s="231" t="s">
        <v>182</v>
      </c>
      <c r="B14" s="304"/>
      <c r="C14" s="304"/>
      <c r="D14" s="304"/>
      <c r="E14" s="304"/>
      <c r="F14" s="304"/>
      <c r="G14" s="304"/>
      <c r="H14" s="304"/>
      <c r="I14" s="304"/>
      <c r="J14" s="304"/>
      <c r="K14" s="304"/>
    </row>
    <row r="15" spans="1:11" ht="15" customHeight="1">
      <c r="A15" s="233"/>
      <c r="B15" s="305" t="s">
        <v>109</v>
      </c>
      <c r="C15" s="306"/>
      <c r="D15" s="306"/>
      <c r="E15" s="306"/>
      <c r="F15" s="306"/>
      <c r="G15" s="306"/>
      <c r="H15" s="306"/>
      <c r="I15" s="306"/>
      <c r="J15" s="306"/>
      <c r="K15" s="307"/>
    </row>
    <row r="16" spans="1:11" ht="24.9" customHeight="1">
      <c r="A16" s="300" t="s">
        <v>93</v>
      </c>
      <c r="B16" s="19" t="s">
        <v>107</v>
      </c>
      <c r="C16" s="300" t="s">
        <v>164</v>
      </c>
      <c r="D16" s="300"/>
      <c r="E16" s="300"/>
      <c r="F16" s="300" t="s">
        <v>192</v>
      </c>
      <c r="G16" s="300"/>
      <c r="H16" s="300"/>
      <c r="I16" s="300" t="s">
        <v>193</v>
      </c>
      <c r="J16" s="300"/>
      <c r="K16" s="300"/>
    </row>
    <row r="17" spans="1:11" ht="24.9" customHeight="1">
      <c r="A17" s="300"/>
      <c r="B17" s="19" t="s">
        <v>96</v>
      </c>
      <c r="C17" s="300"/>
      <c r="D17" s="300"/>
      <c r="E17" s="300"/>
      <c r="F17" s="220"/>
      <c r="G17" s="220"/>
      <c r="H17" s="220"/>
      <c r="I17" s="300"/>
      <c r="J17" s="300"/>
      <c r="K17" s="300"/>
    </row>
    <row r="18" spans="1:11" ht="24.9" customHeight="1">
      <c r="A18" s="300"/>
      <c r="B18" s="19" t="s">
        <v>97</v>
      </c>
      <c r="C18" s="300"/>
      <c r="D18" s="300"/>
      <c r="E18" s="300"/>
      <c r="F18" s="220"/>
      <c r="G18" s="220"/>
      <c r="H18" s="220"/>
      <c r="I18" s="300"/>
      <c r="J18" s="300"/>
      <c r="K18" s="300"/>
    </row>
    <row r="19" spans="1:11" ht="24.9" customHeight="1">
      <c r="A19" s="300"/>
      <c r="B19" s="19" t="s">
        <v>94</v>
      </c>
      <c r="C19" s="300"/>
      <c r="D19" s="300"/>
      <c r="E19" s="300"/>
      <c r="F19" s="220"/>
      <c r="G19" s="220"/>
      <c r="H19" s="220"/>
      <c r="I19" s="300"/>
      <c r="J19" s="300"/>
      <c r="K19" s="300"/>
    </row>
    <row r="20" spans="1:11" ht="24.9" customHeight="1">
      <c r="A20" s="300"/>
      <c r="B20" s="19" t="s">
        <v>95</v>
      </c>
      <c r="C20" s="300"/>
      <c r="D20" s="300"/>
      <c r="E20" s="300"/>
      <c r="F20" s="220"/>
      <c r="G20" s="220"/>
      <c r="H20" s="220"/>
      <c r="I20" s="300"/>
      <c r="J20" s="300"/>
      <c r="K20" s="300"/>
    </row>
  </sheetData>
  <customSheetViews>
    <customSheetView guid="{FF433A60-5711-4FB3-95E2-566EDF8291AA}" showPageBreaks="1" view="pageBreakPreview">
      <selection activeCell="H5" sqref="H5:K6"/>
      <pageMargins left="0.23622047244094491" right="0.23622047244094491" top="0.74803149606299213" bottom="0.74803149606299213" header="0.31496062992125984" footer="0.31496062992125984"/>
      <printOptions horizontalCentered="1"/>
      <pageSetup paperSize="9" orientation="portrait" r:id="rId1"/>
      <headerFooter>
        <oddFooter>&amp;C&amp;"Century,標準"&amp;10- 16 -</oddFooter>
      </headerFooter>
    </customSheetView>
  </customSheetViews>
  <mergeCells count="38">
    <mergeCell ref="A16:A20"/>
    <mergeCell ref="A7:A8"/>
    <mergeCell ref="B9:F9"/>
    <mergeCell ref="A14:A15"/>
    <mergeCell ref="B15:K15"/>
    <mergeCell ref="H9:K9"/>
    <mergeCell ref="C20:E20"/>
    <mergeCell ref="I17:K17"/>
    <mergeCell ref="I18:K18"/>
    <mergeCell ref="I19:K19"/>
    <mergeCell ref="I20:K20"/>
    <mergeCell ref="C16:E16"/>
    <mergeCell ref="I16:K16"/>
    <mergeCell ref="F20:H20"/>
    <mergeCell ref="B14:K14"/>
    <mergeCell ref="A3:K3"/>
    <mergeCell ref="A4:K4"/>
    <mergeCell ref="G10:K10"/>
    <mergeCell ref="F17:H17"/>
    <mergeCell ref="F18:H18"/>
    <mergeCell ref="B10:F10"/>
    <mergeCell ref="B12:K12"/>
    <mergeCell ref="F16:H16"/>
    <mergeCell ref="B6:F6"/>
    <mergeCell ref="B7:F8"/>
    <mergeCell ref="H5:K6"/>
    <mergeCell ref="G5:G6"/>
    <mergeCell ref="H7:K7"/>
    <mergeCell ref="H8:K8"/>
    <mergeCell ref="B5:F5"/>
    <mergeCell ref="A10:A11"/>
    <mergeCell ref="F19:H19"/>
    <mergeCell ref="B13:K13"/>
    <mergeCell ref="B11:F11"/>
    <mergeCell ref="G11:K11"/>
    <mergeCell ref="C17:E17"/>
    <mergeCell ref="C18:E18"/>
    <mergeCell ref="C19:E19"/>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19"/>
  <sheetViews>
    <sheetView view="pageBreakPreview" topLeftCell="A13" zoomScaleNormal="100" zoomScaleSheetLayoutView="100" workbookViewId="0">
      <selection activeCell="A2" sqref="A2"/>
    </sheetView>
  </sheetViews>
  <sheetFormatPr defaultRowHeight="13.2"/>
  <cols>
    <col min="1" max="1" width="15.6640625" customWidth="1"/>
    <col min="2" max="2" width="12.77734375" customWidth="1"/>
    <col min="3" max="3" width="6.21875" customWidth="1"/>
    <col min="5" max="5" width="9" customWidth="1"/>
    <col min="6" max="6" width="15" customWidth="1"/>
    <col min="7" max="7" width="7.109375" customWidth="1"/>
    <col min="8" max="8" width="9" customWidth="1"/>
  </cols>
  <sheetData>
    <row r="1" spans="1:9">
      <c r="A1" s="17" t="s">
        <v>202</v>
      </c>
    </row>
    <row r="3" spans="1:9" ht="16.2">
      <c r="A3" s="190" t="s">
        <v>153</v>
      </c>
      <c r="B3" s="190"/>
      <c r="C3" s="190"/>
      <c r="D3" s="190"/>
      <c r="E3" s="190"/>
      <c r="F3" s="190"/>
      <c r="G3" s="190"/>
      <c r="H3" s="190"/>
      <c r="I3" s="190"/>
    </row>
    <row r="4" spans="1:9">
      <c r="A4" s="301"/>
      <c r="B4" s="301"/>
      <c r="C4" s="301"/>
      <c r="D4" s="301"/>
      <c r="E4" s="301"/>
      <c r="F4" s="301"/>
      <c r="G4" s="301"/>
      <c r="H4" s="301"/>
      <c r="I4" s="301"/>
    </row>
    <row r="5" spans="1:9" ht="24.9" customHeight="1">
      <c r="A5" s="16"/>
      <c r="B5" s="16"/>
      <c r="C5" s="16"/>
      <c r="D5" s="16"/>
      <c r="E5" s="16"/>
      <c r="F5" s="191" t="s">
        <v>122</v>
      </c>
      <c r="G5" s="192"/>
      <c r="H5" s="192"/>
      <c r="I5" s="193"/>
    </row>
    <row r="6" spans="1:9" ht="24.9" customHeight="1">
      <c r="A6" s="21" t="s">
        <v>88</v>
      </c>
      <c r="B6" s="304"/>
      <c r="C6" s="304"/>
      <c r="D6" s="304"/>
      <c r="E6" s="304"/>
      <c r="F6" s="300" t="s">
        <v>101</v>
      </c>
      <c r="G6" s="300"/>
      <c r="H6" s="300"/>
      <c r="I6" s="300"/>
    </row>
    <row r="7" spans="1:9" ht="24.9" customHeight="1">
      <c r="A7" s="22" t="s">
        <v>113</v>
      </c>
      <c r="B7" s="302"/>
      <c r="C7" s="302"/>
      <c r="D7" s="302"/>
      <c r="E7" s="302"/>
      <c r="F7" s="300"/>
      <c r="G7" s="300"/>
      <c r="H7" s="300"/>
      <c r="I7" s="300"/>
    </row>
    <row r="8" spans="1:9" ht="24.9" customHeight="1">
      <c r="A8" s="300" t="s">
        <v>90</v>
      </c>
      <c r="B8" s="303" t="s">
        <v>108</v>
      </c>
      <c r="C8" s="292"/>
      <c r="D8" s="292"/>
      <c r="E8" s="292"/>
      <c r="F8" s="19" t="s">
        <v>103</v>
      </c>
      <c r="G8" s="220"/>
      <c r="H8" s="220"/>
      <c r="I8" s="220"/>
    </row>
    <row r="9" spans="1:9" ht="24.9" customHeight="1">
      <c r="A9" s="300"/>
      <c r="B9" s="297"/>
      <c r="C9" s="298"/>
      <c r="D9" s="298"/>
      <c r="E9" s="298"/>
      <c r="F9" s="19" t="s">
        <v>104</v>
      </c>
      <c r="G9" s="220"/>
      <c r="H9" s="220"/>
      <c r="I9" s="220"/>
    </row>
    <row r="10" spans="1:9" ht="24.9" customHeight="1">
      <c r="A10" s="19" t="s">
        <v>116</v>
      </c>
      <c r="B10" s="191" t="s">
        <v>112</v>
      </c>
      <c r="C10" s="192"/>
      <c r="D10" s="192"/>
      <c r="E10" s="192"/>
      <c r="F10" s="19" t="s">
        <v>110</v>
      </c>
      <c r="G10" s="220"/>
      <c r="H10" s="220"/>
      <c r="I10" s="220"/>
    </row>
    <row r="11" spans="1:9" ht="24.9" customHeight="1">
      <c r="A11" s="300" t="s">
        <v>102</v>
      </c>
      <c r="B11" s="300" t="s">
        <v>114</v>
      </c>
      <c r="C11" s="300"/>
      <c r="D11" s="300"/>
      <c r="E11" s="300"/>
      <c r="F11" s="191" t="s">
        <v>115</v>
      </c>
      <c r="G11" s="192"/>
      <c r="H11" s="192"/>
      <c r="I11" s="193"/>
    </row>
    <row r="12" spans="1:9" ht="90" customHeight="1">
      <c r="A12" s="300"/>
      <c r="B12" s="220"/>
      <c r="C12" s="220"/>
      <c r="D12" s="220"/>
      <c r="E12" s="220"/>
      <c r="F12" s="220"/>
      <c r="G12" s="220"/>
      <c r="H12" s="220"/>
      <c r="I12" s="220"/>
    </row>
    <row r="13" spans="1:9" ht="114.9" customHeight="1">
      <c r="A13" s="19" t="s">
        <v>92</v>
      </c>
      <c r="B13" s="220"/>
      <c r="C13" s="220"/>
      <c r="D13" s="220"/>
      <c r="E13" s="220"/>
      <c r="F13" s="220"/>
      <c r="G13" s="220"/>
      <c r="H13" s="220"/>
      <c r="I13" s="220"/>
    </row>
    <row r="14" spans="1:9" ht="114.9" customHeight="1">
      <c r="A14" s="20" t="s">
        <v>105</v>
      </c>
      <c r="B14" s="220"/>
      <c r="C14" s="220"/>
      <c r="D14" s="220"/>
      <c r="E14" s="220"/>
      <c r="F14" s="220"/>
      <c r="G14" s="220"/>
      <c r="H14" s="220"/>
      <c r="I14" s="220"/>
    </row>
    <row r="15" spans="1:9" ht="90" customHeight="1">
      <c r="A15" s="23" t="s">
        <v>117</v>
      </c>
      <c r="B15" s="304"/>
      <c r="C15" s="304"/>
      <c r="D15" s="304"/>
      <c r="E15" s="304"/>
      <c r="F15" s="304"/>
      <c r="G15" s="304"/>
      <c r="H15" s="304"/>
      <c r="I15" s="304"/>
    </row>
    <row r="16" spans="1:9" ht="60" customHeight="1">
      <c r="A16" s="21" t="s">
        <v>118</v>
      </c>
      <c r="B16" s="175"/>
      <c r="C16" s="176"/>
      <c r="D16" s="176"/>
      <c r="E16" s="176"/>
      <c r="F16" s="176"/>
      <c r="G16" s="176"/>
      <c r="H16" s="176"/>
      <c r="I16" s="177"/>
    </row>
    <row r="17" spans="1:9" ht="60" customHeight="1">
      <c r="A17" s="19" t="s">
        <v>119</v>
      </c>
      <c r="B17" s="175"/>
      <c r="C17" s="176"/>
      <c r="D17" s="176"/>
      <c r="E17" s="176"/>
      <c r="F17" s="176"/>
      <c r="G17" s="176"/>
      <c r="H17" s="176"/>
      <c r="I17" s="177"/>
    </row>
    <row r="18" spans="1:9">
      <c r="A18" s="26"/>
    </row>
    <row r="19" spans="1:9">
      <c r="A19" s="27"/>
    </row>
  </sheetData>
  <customSheetViews>
    <customSheetView guid="{FF433A60-5711-4FB3-95E2-566EDF8291AA}" showPageBreaks="1" printArea="1" view="pageBreakPreview">
      <selection activeCell="L8" sqref="L8"/>
      <pageMargins left="0.25" right="0.25" top="0.75" bottom="0.75" header="0.3" footer="0.3"/>
      <printOptions horizontalCentered="1"/>
      <pageSetup paperSize="9" orientation="portrait" r:id="rId1"/>
      <headerFooter>
        <oddFooter>&amp;C&amp;"Century,標準"&amp;10- 17 -</oddFooter>
      </headerFooter>
    </customSheetView>
  </customSheetViews>
  <mergeCells count="23">
    <mergeCell ref="B16:I16"/>
    <mergeCell ref="B17:I17"/>
    <mergeCell ref="B14:I14"/>
    <mergeCell ref="B15:I15"/>
    <mergeCell ref="A11:A12"/>
    <mergeCell ref="B11:E11"/>
    <mergeCell ref="F11:I11"/>
    <mergeCell ref="B12:E12"/>
    <mergeCell ref="F12:I12"/>
    <mergeCell ref="B13:I13"/>
    <mergeCell ref="A8:A9"/>
    <mergeCell ref="B8:E9"/>
    <mergeCell ref="G8:I8"/>
    <mergeCell ref="G9:I9"/>
    <mergeCell ref="B10:E10"/>
    <mergeCell ref="G10:I10"/>
    <mergeCell ref="A3:I3"/>
    <mergeCell ref="A4:I4"/>
    <mergeCell ref="B6:E6"/>
    <mergeCell ref="F6:F7"/>
    <mergeCell ref="G6:I7"/>
    <mergeCell ref="B7:E7"/>
    <mergeCell ref="F5:I5"/>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（様式A）総括表</vt:lpstr>
      <vt:lpstr>（様式B－１）事業計画書</vt:lpstr>
      <vt:lpstr>（様式B－２）事業計画書（別紙）</vt:lpstr>
      <vt:lpstr>（様式B－３）事業実績</vt:lpstr>
      <vt:lpstr>（様式C）事業予算書</vt:lpstr>
      <vt:lpstr>（様式D－１）年次計画及び事業実施体制</vt:lpstr>
      <vt:lpstr>（様式D－２）資金調達及び継続採択における説明</vt:lpstr>
      <vt:lpstr>（様式E－１）組織概要（大学概要）</vt:lpstr>
      <vt:lpstr>（様式E－２）組織概要（共同・委託）</vt:lpstr>
      <vt:lpstr>'（様式A）総括表'!Print_Area</vt:lpstr>
      <vt:lpstr>'（様式B－１）事業計画書'!Print_Area</vt:lpstr>
      <vt:lpstr>'（様式B－２）事業計画書（別紙）'!Print_Area</vt:lpstr>
      <vt:lpstr>'（様式B－３）事業実績'!Print_Area</vt:lpstr>
      <vt:lpstr>'（様式C）事業予算書'!Print_Area</vt:lpstr>
      <vt:lpstr>'（様式D－１）年次計画及び事業実施体制'!Print_Area</vt:lpstr>
      <vt:lpstr>'（様式D－２）資金調達及び継続採択における説明'!Print_Area</vt:lpstr>
      <vt:lpstr>'（様式E－２）組織概要（共同・委託）'!Print_Area</vt:lpstr>
      <vt:lpstr>'（様式C）事業予算書'!Print_Titles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2022-10-03T09:00:48Z</cp:lastPrinted>
  <dcterms:created xsi:type="dcterms:W3CDTF">2008-06-19T04:55:14Z</dcterms:created>
  <dcterms:modified xsi:type="dcterms:W3CDTF">2023-01-16T02:11:17Z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2022-10-03T07:52:39Z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f75eb918-b3b6-4e31-adfe-480395a608a8</vt:lpwstr>
  </property>
  <property fmtid="{D5CDD505-2E9C-101B-9397-08002B2CF9AE}" pid="8" name="MSIP_Label_d899a617-f30e-4fb8-b81c-fb6d0b94ac5b_ContentBits">
    <vt:lpwstr>0</vt:lpwstr>
  </property>
</Properties>
</file>