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4.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5.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585" yWindow="-15" windowWidth="9660" windowHeight="8790" tabRatio="868" firstSheet="2" activeTab="2"/>
  </bookViews>
  <sheets>
    <sheet name="チェックシート" sheetId="31" state="hidden" r:id="rId1"/>
    <sheet name="チェックシート  (2)" sheetId="42" state="hidden" r:id="rId2"/>
    <sheet name="チェックシート " sheetId="45" r:id="rId3"/>
    <sheet name="表紙" sheetId="22" r:id="rId4"/>
    <sheet name="様式１　応募団体概要" sheetId="33" r:id="rId5"/>
    <sheet name="様式２公演団体概要" sheetId="38" r:id="rId6"/>
    <sheet name="（様式３）略歴" sheetId="35" state="hidden" r:id="rId7"/>
    <sheet name="様式３　公演概要" sheetId="28" r:id="rId8"/>
    <sheet name="様式４　実施計画書" sheetId="36" r:id="rId9"/>
    <sheet name="様式５公演日程表" sheetId="46" r:id="rId10"/>
    <sheet name="様式６　予算計画書（多言語除く）" sheetId="39" r:id="rId11"/>
    <sheet name="様式６　補助対象経費" sheetId="47" r:id="rId12"/>
    <sheet name="様式６　全体計画" sheetId="49" r:id="rId13"/>
    <sheet name="様式３略歴" sheetId="34" state="hidden" r:id="rId14"/>
  </sheets>
  <definedNames>
    <definedName name="_xlnm.Print_Area" localSheetId="0">チェックシート!$A$1:$AJ$47</definedName>
    <definedName name="_xlnm.Print_Area" localSheetId="2">'チェックシート '!$A$1:$AJ$33</definedName>
    <definedName name="_xlnm.Print_Area" localSheetId="1">'チェックシート  (2)'!$A$1:$AJ$43</definedName>
    <definedName name="_xlnm.Print_Area" localSheetId="3">表紙!$A$1:$I$51</definedName>
    <definedName name="_xlnm.Print_Area" localSheetId="5">様式２公演団体概要!$A$1:$G$38</definedName>
    <definedName name="_xlnm.Print_Area" localSheetId="7">'様式３　公演概要'!$A$1:$I$61</definedName>
    <definedName name="_xlnm.Print_Area" localSheetId="13">様式３略歴!$B$1:$J$52</definedName>
    <definedName name="_xlnm.Print_Area" localSheetId="8">'様式４　実施計画書'!$A$1:$N$56</definedName>
    <definedName name="_xlnm.Print_Area" localSheetId="12">'様式６　全体計画'!$A$1:$I$56</definedName>
    <definedName name="_xlnm.Print_Area" localSheetId="10">'様式６　予算計画書（多言語除く）'!$A$1:$I$54</definedName>
  </definedNames>
  <calcPr calcId="145621"/>
</workbook>
</file>

<file path=xl/calcChain.xml><?xml version="1.0" encoding="utf-8"?>
<calcChain xmlns="http://schemas.openxmlformats.org/spreadsheetml/2006/main">
  <c r="I51" i="49" l="1"/>
  <c r="I46" i="49"/>
  <c r="E46" i="49"/>
  <c r="I41" i="49"/>
  <c r="E41" i="49"/>
  <c r="I36" i="49"/>
  <c r="E36" i="49"/>
  <c r="I29" i="49"/>
  <c r="E29" i="49"/>
  <c r="I22" i="49"/>
  <c r="E22" i="49"/>
  <c r="I56" i="49" s="1"/>
  <c r="I19" i="49" s="1"/>
  <c r="I18" i="49" s="1"/>
  <c r="E16" i="49"/>
  <c r="I13" i="49"/>
  <c r="E13" i="49"/>
  <c r="I10" i="49"/>
  <c r="I6" i="49"/>
  <c r="E6" i="49"/>
  <c r="F54" i="47"/>
  <c r="F52" i="47"/>
  <c r="F50" i="47"/>
  <c r="F48" i="47"/>
  <c r="L42" i="47"/>
  <c r="F55" i="47" s="1"/>
  <c r="L38" i="47"/>
  <c r="L27" i="47"/>
  <c r="L20" i="47"/>
  <c r="L16" i="47"/>
  <c r="L12" i="47"/>
  <c r="F56" i="47" l="1"/>
  <c r="L43" i="47" s="1"/>
  <c r="F57" i="47" l="1"/>
  <c r="L44" i="47" s="1"/>
  <c r="I11" i="39" l="1"/>
  <c r="I18" i="39"/>
  <c r="I25" i="39"/>
  <c r="I30" i="39"/>
  <c r="F49" i="39"/>
  <c r="F47" i="39"/>
  <c r="F45" i="39"/>
  <c r="F43" i="39"/>
  <c r="F51" i="39" l="1"/>
  <c r="I36" i="39"/>
  <c r="F52" i="39" l="1"/>
  <c r="E89" i="28"/>
  <c r="E66" i="28"/>
  <c r="I66" i="28"/>
  <c r="E83" i="28"/>
  <c r="E85" i="28"/>
  <c r="E87" i="28"/>
  <c r="F53" i="39" l="1"/>
  <c r="I37" i="39" s="1"/>
  <c r="E91" i="28"/>
  <c r="I79" i="28"/>
  <c r="F54" i="39" l="1"/>
  <c r="I38" i="39" s="1"/>
  <c r="E92" i="28"/>
  <c r="E93" i="28" s="1"/>
  <c r="I80" i="28" s="1"/>
  <c r="E94" i="28" l="1"/>
  <c r="I81" i="28" s="1"/>
</calcChain>
</file>

<file path=xl/sharedStrings.xml><?xml version="1.0" encoding="utf-8"?>
<sst xmlns="http://schemas.openxmlformats.org/spreadsheetml/2006/main" count="649" uniqueCount="432">
  <si>
    <t>氏名</t>
    <rPh sb="0" eb="2">
      <t>シメイ</t>
    </rPh>
    <phoneticPr fontId="7"/>
  </si>
  <si>
    <t>文化庁長官　殿</t>
    <rPh sb="0" eb="3">
      <t>ブンカチョウ</t>
    </rPh>
    <rPh sb="3" eb="5">
      <t>チョウカン</t>
    </rPh>
    <rPh sb="6" eb="7">
      <t>ドノ</t>
    </rPh>
    <phoneticPr fontId="7"/>
  </si>
  <si>
    <t>印</t>
    <rPh sb="0" eb="1">
      <t>イン</t>
    </rPh>
    <phoneticPr fontId="7"/>
  </si>
  <si>
    <t>記</t>
    <rPh sb="0" eb="1">
      <t>キ</t>
    </rPh>
    <phoneticPr fontId="7"/>
  </si>
  <si>
    <t>（単位：千円）</t>
    <rPh sb="1" eb="3">
      <t>タンイ</t>
    </rPh>
    <rPh sb="4" eb="6">
      <t>センエン</t>
    </rPh>
    <phoneticPr fontId="7"/>
  </si>
  <si>
    <t>項　目</t>
    <rPh sb="0" eb="1">
      <t>コウ</t>
    </rPh>
    <rPh sb="2" eb="3">
      <t>メ</t>
    </rPh>
    <phoneticPr fontId="7"/>
  </si>
  <si>
    <t>内　　訳</t>
    <rPh sb="0" eb="1">
      <t>ウチ</t>
    </rPh>
    <rPh sb="3" eb="4">
      <t>ヤク</t>
    </rPh>
    <phoneticPr fontId="7"/>
  </si>
  <si>
    <t>予算額</t>
    <rPh sb="0" eb="3">
      <t>ヨサンガク</t>
    </rPh>
    <phoneticPr fontId="7"/>
  </si>
  <si>
    <t>（支出）</t>
    <rPh sb="1" eb="3">
      <t>シシュツ</t>
    </rPh>
    <phoneticPr fontId="7"/>
  </si>
  <si>
    <t>運搬費</t>
    <rPh sb="0" eb="3">
      <t>ウンパンヒ</t>
    </rPh>
    <phoneticPr fontId="7"/>
  </si>
  <si>
    <t>要望額</t>
    <rPh sb="0" eb="2">
      <t>ヨウボウ</t>
    </rPh>
    <rPh sb="2" eb="3">
      <t>ガク</t>
    </rPh>
    <phoneticPr fontId="7"/>
  </si>
  <si>
    <t>千円</t>
    <rPh sb="0" eb="2">
      <t>センエン</t>
    </rPh>
    <phoneticPr fontId="7"/>
  </si>
  <si>
    <t>　</t>
    <phoneticPr fontId="7"/>
  </si>
  <si>
    <t>小　計</t>
    <rPh sb="0" eb="1">
      <t>ショウ</t>
    </rPh>
    <rPh sb="2" eb="3">
      <t>ケイ</t>
    </rPh>
    <phoneticPr fontId="7"/>
  </si>
  <si>
    <t>審査結果等送付先</t>
    <rPh sb="0" eb="2">
      <t>シンサ</t>
    </rPh>
    <rPh sb="2" eb="5">
      <t>ケッカトウ</t>
    </rPh>
    <rPh sb="5" eb="7">
      <t>ソウフ</t>
    </rPh>
    <rPh sb="7" eb="8">
      <t>サキ</t>
    </rPh>
    <phoneticPr fontId="7"/>
  </si>
  <si>
    <t>所属名・役職</t>
    <rPh sb="0" eb="2">
      <t>ショゾク</t>
    </rPh>
    <rPh sb="2" eb="3">
      <t>ナ</t>
    </rPh>
    <rPh sb="4" eb="6">
      <t>ヤクショク</t>
    </rPh>
    <phoneticPr fontId="7"/>
  </si>
  <si>
    <t>小計(A)</t>
    <rPh sb="0" eb="2">
      <t>ショウケイ</t>
    </rPh>
    <phoneticPr fontId="7"/>
  </si>
  <si>
    <t>消費税等仕入控除税額計（C)</t>
    <rPh sb="0" eb="3">
      <t>ショウヒゼイ</t>
    </rPh>
    <rPh sb="3" eb="4">
      <t>トウ</t>
    </rPh>
    <rPh sb="4" eb="6">
      <t>シイ</t>
    </rPh>
    <rPh sb="6" eb="8">
      <t>コウジョ</t>
    </rPh>
    <rPh sb="8" eb="10">
      <t>ゼイガク</t>
    </rPh>
    <rPh sb="10" eb="11">
      <t>ケイ</t>
    </rPh>
    <phoneticPr fontId="7"/>
  </si>
  <si>
    <t>補助対象経費計(D)</t>
    <rPh sb="0" eb="2">
      <t>ホジョ</t>
    </rPh>
    <rPh sb="2" eb="4">
      <t>タイショウ</t>
    </rPh>
    <rPh sb="4" eb="6">
      <t>ケイヒ</t>
    </rPh>
    <rPh sb="6" eb="7">
      <t>ケイ</t>
    </rPh>
    <phoneticPr fontId="7"/>
  </si>
  <si>
    <t>補助対象経費のうち課税対象外経費</t>
    <rPh sb="9" eb="11">
      <t>カゼイ</t>
    </rPh>
    <rPh sb="11" eb="14">
      <t>タイショウガイ</t>
    </rPh>
    <rPh sb="14" eb="16">
      <t>ケイヒ</t>
    </rPh>
    <phoneticPr fontId="7"/>
  </si>
  <si>
    <t>課税対象外経費計</t>
    <rPh sb="7" eb="8">
      <t>ケイ</t>
    </rPh>
    <phoneticPr fontId="7"/>
  </si>
  <si>
    <t>補助対象経費　小計（A)</t>
    <rPh sb="0" eb="2">
      <t>ホジョ</t>
    </rPh>
    <rPh sb="2" eb="4">
      <t>タイショウ</t>
    </rPh>
    <rPh sb="4" eb="6">
      <t>ケイヒ</t>
    </rPh>
    <rPh sb="7" eb="9">
      <t>ショウケイ</t>
    </rPh>
    <phoneticPr fontId="7"/>
  </si>
  <si>
    <t>代表団体名</t>
    <rPh sb="0" eb="2">
      <t>ダイヒョウ</t>
    </rPh>
    <phoneticPr fontId="7"/>
  </si>
  <si>
    <t>（単位：千円）</t>
    <phoneticPr fontId="7"/>
  </si>
  <si>
    <t>事業区分</t>
    <phoneticPr fontId="7"/>
  </si>
  <si>
    <t>団体等名</t>
    <rPh sb="0" eb="3">
      <t>ダンタイトウ</t>
    </rPh>
    <rPh sb="3" eb="4">
      <t>メイ</t>
    </rPh>
    <phoneticPr fontId="7"/>
  </si>
  <si>
    <t xml:space="preserve">補助
事業名 </t>
    <rPh sb="3" eb="5">
      <t>ジギョウ</t>
    </rPh>
    <rPh sb="5" eb="6">
      <t>メイ</t>
    </rPh>
    <phoneticPr fontId="7"/>
  </si>
  <si>
    <t>担当者</t>
    <rPh sb="0" eb="3">
      <t>タントウシャ</t>
    </rPh>
    <phoneticPr fontId="7"/>
  </si>
  <si>
    <t>（所属部課）</t>
    <rPh sb="1" eb="4">
      <t>ショゾクブ</t>
    </rPh>
    <rPh sb="4" eb="5">
      <t>カ</t>
    </rPh>
    <phoneticPr fontId="7"/>
  </si>
  <si>
    <t>連 絡 先</t>
    <rPh sb="0" eb="1">
      <t>レン</t>
    </rPh>
    <rPh sb="2" eb="3">
      <t>ラク</t>
    </rPh>
    <rPh sb="4" eb="5">
      <t>サキ</t>
    </rPh>
    <phoneticPr fontId="7"/>
  </si>
  <si>
    <t>（昼 間）</t>
    <rPh sb="1" eb="2">
      <t>ヒル</t>
    </rPh>
    <rPh sb="3" eb="4">
      <t>アイダ</t>
    </rPh>
    <phoneticPr fontId="7"/>
  </si>
  <si>
    <t>（内線</t>
    <rPh sb="1" eb="3">
      <t>ナイセン</t>
    </rPh>
    <phoneticPr fontId="7"/>
  </si>
  <si>
    <t>）</t>
    <phoneticPr fontId="7"/>
  </si>
  <si>
    <t>（職・氏名）</t>
    <rPh sb="1" eb="2">
      <t>ショク</t>
    </rPh>
    <rPh sb="3" eb="5">
      <t>シメイ</t>
    </rPh>
    <phoneticPr fontId="7"/>
  </si>
  <si>
    <t>電話番号</t>
    <rPh sb="0" eb="2">
      <t>デンワ</t>
    </rPh>
    <rPh sb="2" eb="4">
      <t>バンゴウ</t>
    </rPh>
    <phoneticPr fontId="7"/>
  </si>
  <si>
    <t>（時間外）</t>
    <rPh sb="1" eb="4">
      <t>ジカンガイ</t>
    </rPh>
    <phoneticPr fontId="7"/>
  </si>
  <si>
    <t>(FAX)</t>
    <phoneticPr fontId="7"/>
  </si>
  <si>
    <t>確認事項</t>
    <rPh sb="0" eb="2">
      <t>カクニン</t>
    </rPh>
    <rPh sb="2" eb="4">
      <t>ジコウ</t>
    </rPh>
    <phoneticPr fontId="7"/>
  </si>
  <si>
    <t>必ずどちらかにチェックを入れて下さい。↓</t>
    <rPh sb="0" eb="1">
      <t>カナラ</t>
    </rPh>
    <rPh sb="12" eb="13">
      <t>イ</t>
    </rPh>
    <rPh sb="15" eb="16">
      <t>クダ</t>
    </rPh>
    <phoneticPr fontId="7"/>
  </si>
  <si>
    <t>消費税等仕入控除税額の取扱い</t>
    <phoneticPr fontId="7"/>
  </si>
  <si>
    <t>課税事業者</t>
    <rPh sb="0" eb="2">
      <t>カゼイ</t>
    </rPh>
    <rPh sb="2" eb="5">
      <t>ジギョウシャ</t>
    </rPh>
    <phoneticPr fontId="7"/>
  </si>
  <si>
    <t>【収支予算積算内訳について】</t>
    <rPh sb="1" eb="3">
      <t>シュウシ</t>
    </rPh>
    <rPh sb="3" eb="5">
      <t>ヨサン</t>
    </rPh>
    <rPh sb="5" eb="7">
      <t>セキサン</t>
    </rPh>
    <rPh sb="7" eb="9">
      <t>ウチワケ</t>
    </rPh>
    <phoneticPr fontId="7"/>
  </si>
  <si>
    <t>３．共同制作公演</t>
    <rPh sb="2" eb="4">
      <t>キョウドウ</t>
    </rPh>
    <rPh sb="4" eb="6">
      <t>セイサク</t>
    </rPh>
    <rPh sb="6" eb="8">
      <t>コウエン</t>
    </rPh>
    <phoneticPr fontId="7"/>
  </si>
  <si>
    <t>　　がある場合、芸術団体と専属契約もしくはフランチャイズ契約等の書類は添付しましたか。</t>
    <rPh sb="5" eb="7">
      <t>バアイ</t>
    </rPh>
    <phoneticPr fontId="7"/>
  </si>
  <si>
    <t>５．劇場・音楽堂の施設に関するパンフレット等は添付しましたか。</t>
    <rPh sb="9" eb="11">
      <t>シセツ</t>
    </rPh>
    <rPh sb="12" eb="13">
      <t>カン</t>
    </rPh>
    <phoneticPr fontId="7"/>
  </si>
  <si>
    <t>６．共同制作する全ての劇場・音楽堂又は芸術団体が専属契約もしくはフランチャイズ契約をしている団体</t>
    <rPh sb="2" eb="4">
      <t>キョウドウ</t>
    </rPh>
    <rPh sb="4" eb="6">
      <t>セイサク</t>
    </rPh>
    <rPh sb="8" eb="9">
      <t>スベ</t>
    </rPh>
    <rPh sb="11" eb="13">
      <t>ゲキジョウ</t>
    </rPh>
    <rPh sb="14" eb="17">
      <t>オンガクドウ</t>
    </rPh>
    <rPh sb="17" eb="18">
      <t>マタ</t>
    </rPh>
    <rPh sb="19" eb="21">
      <t>ゲイジュツ</t>
    </rPh>
    <rPh sb="21" eb="23">
      <t>ダンタイ</t>
    </rPh>
    <rPh sb="24" eb="26">
      <t>センゾク</t>
    </rPh>
    <rPh sb="26" eb="28">
      <t>ケイヤク</t>
    </rPh>
    <rPh sb="39" eb="41">
      <t>ケイヤク</t>
    </rPh>
    <rPh sb="46" eb="48">
      <t>ダンタイ</t>
    </rPh>
    <phoneticPr fontId="7"/>
  </si>
  <si>
    <t>２．共同制作する劇場・音楽堂は複数ありますか。</t>
    <phoneticPr fontId="7"/>
  </si>
  <si>
    <t>３．共同制作する芸術団体は複数ありますか。</t>
    <phoneticPr fontId="7"/>
  </si>
  <si>
    <t>【提出書類について】</t>
    <phoneticPr fontId="7"/>
  </si>
  <si>
    <t>　　したか。</t>
    <phoneticPr fontId="7"/>
  </si>
  <si>
    <t>４．共同制作する全ての劇場・音楽堂、芸術団体の平成23年度の主な主催事業に関するチラシ等は添付しま</t>
    <phoneticPr fontId="7"/>
  </si>
  <si>
    <r>
      <t>補助金交付要望書</t>
    </r>
    <r>
      <rPr>
        <b/>
        <sz val="12"/>
        <color indexed="8"/>
        <rFont val="ＭＳ 明朝"/>
        <family val="1"/>
        <charset val="128"/>
      </rPr>
      <t>と一緒に提出してください</t>
    </r>
    <rPh sb="0" eb="3">
      <t>ホジョキン</t>
    </rPh>
    <rPh sb="3" eb="5">
      <t>コウフ</t>
    </rPh>
    <rPh sb="5" eb="8">
      <t>ヨウボウショ</t>
    </rPh>
    <rPh sb="9" eb="11">
      <t>イッショ</t>
    </rPh>
    <rPh sb="12" eb="14">
      <t>テイシュツ</t>
    </rPh>
    <phoneticPr fontId="7"/>
  </si>
  <si>
    <r>
      <t>補助金交付要望書</t>
    </r>
    <r>
      <rPr>
        <b/>
        <sz val="14"/>
        <color indexed="8"/>
        <rFont val="ＭＳ 明朝"/>
        <family val="1"/>
        <charset val="128"/>
      </rPr>
      <t>チェックシート</t>
    </r>
    <rPh sb="0" eb="3">
      <t>ホジョキン</t>
    </rPh>
    <rPh sb="3" eb="5">
      <t>コウフ</t>
    </rPh>
    <rPh sb="5" eb="8">
      <t>ヨウボウショ</t>
    </rPh>
    <phoneticPr fontId="7"/>
  </si>
  <si>
    <t>１．応募団体は、公演の企画・制作及び経理事務を代表する劇場・音楽堂又は芸術団体となっていますか。</t>
    <rPh sb="2" eb="4">
      <t>オウボ</t>
    </rPh>
    <phoneticPr fontId="7"/>
  </si>
  <si>
    <t>７．応募書類には、添付資料も含めページ番号を記載しましたか。</t>
    <rPh sb="2" eb="4">
      <t>オウボ</t>
    </rPh>
    <phoneticPr fontId="7"/>
  </si>
  <si>
    <t>１０．応募書類を印刷した際に文字切れ等がなく、入力した事項が全て印字されているか確認しましたか。</t>
    <rPh sb="8" eb="10">
      <t>インサツ</t>
    </rPh>
    <phoneticPr fontId="7"/>
  </si>
  <si>
    <t>　　対象外の事業が入ってはいませんか。</t>
    <phoneticPr fontId="7"/>
  </si>
  <si>
    <t>１．応募する事業に「海外公演」や「美術展、写真展、映画放映会など舞台芸術でない事業」など補助</t>
    <rPh sb="2" eb="4">
      <t>オウボ</t>
    </rPh>
    <rPh sb="6" eb="8">
      <t>ジギョウ</t>
    </rPh>
    <rPh sb="10" eb="12">
      <t>カイガイ</t>
    </rPh>
    <rPh sb="12" eb="14">
      <t>コウエン</t>
    </rPh>
    <rPh sb="17" eb="20">
      <t>ビジュツテン</t>
    </rPh>
    <rPh sb="21" eb="24">
      <t>シャシンテン</t>
    </rPh>
    <rPh sb="25" eb="27">
      <t>エイガ</t>
    </rPh>
    <rPh sb="27" eb="29">
      <t>ホウエイ</t>
    </rPh>
    <rPh sb="29" eb="30">
      <t>カイ</t>
    </rPh>
    <rPh sb="32" eb="34">
      <t>ブタイ</t>
    </rPh>
    <rPh sb="34" eb="36">
      <t>ゲイジュツ</t>
    </rPh>
    <rPh sb="44" eb="46">
      <t>ホジョ</t>
    </rPh>
    <phoneticPr fontId="7"/>
  </si>
  <si>
    <t>※各項目について提出書類に不備のないことを確認の上、□欄にチェックしてください。</t>
    <rPh sb="1" eb="4">
      <t>カクコウモク</t>
    </rPh>
    <rPh sb="8" eb="10">
      <t>テイシュツ</t>
    </rPh>
    <rPh sb="10" eb="12">
      <t>ショルイ</t>
    </rPh>
    <rPh sb="13" eb="15">
      <t>フビ</t>
    </rPh>
    <rPh sb="21" eb="23">
      <t>カクニン</t>
    </rPh>
    <rPh sb="24" eb="25">
      <t>ウエ</t>
    </rPh>
    <rPh sb="27" eb="28">
      <t>ラン</t>
    </rPh>
    <phoneticPr fontId="7"/>
  </si>
  <si>
    <t>２．様式Ⅰ～Ⅴは全て添付しましたか。</t>
    <rPh sb="2" eb="4">
      <t>ヨウシキ</t>
    </rPh>
    <rPh sb="8" eb="9">
      <t>スベ</t>
    </rPh>
    <rPh sb="10" eb="12">
      <t>テンプ</t>
    </rPh>
    <phoneticPr fontId="7"/>
  </si>
  <si>
    <t>【応募する事業について】</t>
    <rPh sb="1" eb="3">
      <t>オウボ</t>
    </rPh>
    <rPh sb="5" eb="7">
      <t>ジギョウ</t>
    </rPh>
    <phoneticPr fontId="7"/>
  </si>
  <si>
    <t>４．要望額について</t>
    <phoneticPr fontId="7"/>
  </si>
  <si>
    <t>上記事業について、以下の資料を添えて提出します。</t>
    <rPh sb="0" eb="2">
      <t>ジョウキ</t>
    </rPh>
    <rPh sb="2" eb="4">
      <t>ジギョウ</t>
    </rPh>
    <rPh sb="9" eb="11">
      <t>イカ</t>
    </rPh>
    <rPh sb="12" eb="14">
      <t>シリョウ</t>
    </rPh>
    <rPh sb="15" eb="16">
      <t>ソ</t>
    </rPh>
    <rPh sb="18" eb="20">
      <t>テイシュツ</t>
    </rPh>
    <phoneticPr fontId="7"/>
  </si>
  <si>
    <t>（ふりがな）</t>
    <phoneticPr fontId="7"/>
  </si>
  <si>
    <t>ＦＡＸ</t>
    <phoneticPr fontId="7"/>
  </si>
  <si>
    <t>メールアドレス</t>
    <phoneticPr fontId="7"/>
  </si>
  <si>
    <t>公演名</t>
    <rPh sb="0" eb="2">
      <t>コウエン</t>
    </rPh>
    <rPh sb="2" eb="3">
      <t>ナ</t>
    </rPh>
    <phoneticPr fontId="7"/>
  </si>
  <si>
    <t>謝金・旅費・
宣伝費等</t>
    <rPh sb="0" eb="2">
      <t>シャキン</t>
    </rPh>
    <rPh sb="3" eb="5">
      <t>リョヒ</t>
    </rPh>
    <rPh sb="7" eb="10">
      <t>センデンヒ</t>
    </rPh>
    <rPh sb="10" eb="11">
      <t>トウ</t>
    </rPh>
    <phoneticPr fontId="7"/>
  </si>
  <si>
    <t>平成２４年度優れた劇場・音楽堂からの創造発信事業</t>
    <rPh sb="0" eb="2">
      <t>ヘイセイ</t>
    </rPh>
    <rPh sb="4" eb="6">
      <t>ネンド</t>
    </rPh>
    <rPh sb="6" eb="7">
      <t>スグ</t>
    </rPh>
    <rPh sb="9" eb="11">
      <t>ゲキジョウ</t>
    </rPh>
    <rPh sb="12" eb="15">
      <t>オンガクドウ</t>
    </rPh>
    <rPh sb="18" eb="20">
      <t>ソウゾウ</t>
    </rPh>
    <rPh sb="20" eb="22">
      <t>ハッシン</t>
    </rPh>
    <rPh sb="22" eb="24">
      <t>ジギョウ</t>
    </rPh>
    <phoneticPr fontId="7"/>
  </si>
  <si>
    <t>非課税事業者及び簡易課税事業者</t>
    <rPh sb="0" eb="3">
      <t>ヒカゼイ</t>
    </rPh>
    <phoneticPr fontId="7"/>
  </si>
  <si>
    <t>※課税事業者は「消費税等仕入控除額予算書（課税事業者用）」を記載してください。</t>
    <phoneticPr fontId="7"/>
  </si>
  <si>
    <t>３．共同制作する全ての劇場・音楽堂を管理運営する、団体の定款、寄附行為等の書類は添付しましたか。</t>
    <rPh sb="18" eb="20">
      <t>カンリ</t>
    </rPh>
    <rPh sb="20" eb="22">
      <t>ウンエイ</t>
    </rPh>
    <rPh sb="31" eb="33">
      <t>キフ</t>
    </rPh>
    <phoneticPr fontId="7"/>
  </si>
  <si>
    <r>
      <t>９．応募書類（Ａ４）は文字の大きさを</t>
    </r>
    <r>
      <rPr>
        <b/>
        <sz val="10.5"/>
        <rFont val="ＭＳ Ｐゴシック"/>
        <family val="3"/>
        <charset val="128"/>
      </rPr>
      <t>９ポイント以上</t>
    </r>
    <r>
      <rPr>
        <sz val="10.5"/>
        <rFont val="ＭＳ 明朝"/>
        <family val="1"/>
        <charset val="128"/>
      </rPr>
      <t>とし、各様式に収めましたか。</t>
    </r>
    <phoneticPr fontId="7"/>
  </si>
  <si>
    <r>
      <t>　　（１）</t>
    </r>
    <r>
      <rPr>
        <b/>
        <sz val="10.5"/>
        <rFont val="ＭＳ Ｐゴシック"/>
        <family val="3"/>
        <charset val="128"/>
      </rPr>
      <t>非課税事業者の場合</t>
    </r>
    <r>
      <rPr>
        <sz val="10.5"/>
        <rFont val="ＭＳ 明朝"/>
        <family val="1"/>
        <charset val="128"/>
      </rPr>
      <t>→補助対象経費の合計「小計（Ａ）」の２分の１の額、もしくは「収入」</t>
    </r>
    <phoneticPr fontId="7"/>
  </si>
  <si>
    <t>　　　　　の「自己負担金」のいずれか低い方を記載していますか。</t>
    <phoneticPr fontId="7"/>
  </si>
  <si>
    <r>
      <t>　　（２）</t>
    </r>
    <r>
      <rPr>
        <b/>
        <sz val="10.5"/>
        <rFont val="ＭＳ Ｐゴシック"/>
        <family val="3"/>
        <charset val="128"/>
      </rPr>
      <t>課税事業者の場合</t>
    </r>
    <r>
      <rPr>
        <sz val="10.5"/>
        <rFont val="ＭＳ 明朝"/>
        <family val="1"/>
        <charset val="128"/>
      </rPr>
      <t>→補助対象経費の合計「補助対象経費計（Ｄ）」の２分の１の額、</t>
    </r>
    <phoneticPr fontId="7"/>
  </si>
  <si>
    <t>　　　　　もしくは「収入」の「自己負担金」のいずれか低い方を記載していますか。</t>
    <phoneticPr fontId="7"/>
  </si>
  <si>
    <t>１．収入の合計と支出の小計（Ａ）は一致していますか。</t>
    <rPh sb="5" eb="7">
      <t>ゴウケイ</t>
    </rPh>
    <rPh sb="11" eb="13">
      <t>ショウケイ</t>
    </rPh>
    <phoneticPr fontId="7"/>
  </si>
  <si>
    <r>
      <t>消費税等仕入控除額予算書</t>
    </r>
    <r>
      <rPr>
        <b/>
        <sz val="10"/>
        <rFont val="ＭＳ Ｐゴシック"/>
        <family val="3"/>
        <charset val="128"/>
      </rPr>
      <t>（課税事業者用）</t>
    </r>
    <rPh sb="0" eb="4">
      <t>ショウヒゼイナド</t>
    </rPh>
    <rPh sb="4" eb="6">
      <t>シイ</t>
    </rPh>
    <rPh sb="6" eb="8">
      <t>コウジョ</t>
    </rPh>
    <rPh sb="8" eb="9">
      <t>ガク</t>
    </rPh>
    <rPh sb="9" eb="12">
      <t>ヨサンショ</t>
    </rPh>
    <rPh sb="13" eb="15">
      <t>カゼイ</t>
    </rPh>
    <rPh sb="15" eb="19">
      <t>ジギョウシャヨウ</t>
    </rPh>
    <phoneticPr fontId="7"/>
  </si>
  <si>
    <t>会場・舞台費・
運搬費</t>
    <rPh sb="0" eb="2">
      <t>カイジョウ</t>
    </rPh>
    <rPh sb="3" eb="5">
      <t>ブタイ</t>
    </rPh>
    <rPh sb="5" eb="6">
      <t>ヒ</t>
    </rPh>
    <rPh sb="8" eb="11">
      <t>ウンパンヒ</t>
    </rPh>
    <phoneticPr fontId="7"/>
  </si>
  <si>
    <t>出演費・
音楽・文芸費</t>
    <rPh sb="5" eb="7">
      <t>オンガク</t>
    </rPh>
    <rPh sb="8" eb="10">
      <t>ブンゲイ</t>
    </rPh>
    <rPh sb="10" eb="11">
      <t>ヒ</t>
    </rPh>
    <phoneticPr fontId="7"/>
  </si>
  <si>
    <t>　　また、芸術団体の定款、寄附行為等の書類は添付しましたか。</t>
    <phoneticPr fontId="7"/>
  </si>
  <si>
    <r>
      <t>　　（様式Ⅱを</t>
    </r>
    <r>
      <rPr>
        <b/>
        <sz val="10.5"/>
        <rFont val="ＭＳ Ｐゴシック"/>
        <family val="3"/>
        <charset val="128"/>
      </rPr>
      <t>１ページ目</t>
    </r>
    <r>
      <rPr>
        <sz val="10.5"/>
        <rFont val="ＭＳ 明朝"/>
        <family val="1"/>
        <charset val="128"/>
      </rPr>
      <t>として通しでページ番号を付してください。）</t>
    </r>
    <rPh sb="11" eb="12">
      <t>メ</t>
    </rPh>
    <rPh sb="21" eb="23">
      <t>バンゴウ</t>
    </rPh>
    <rPh sb="24" eb="25">
      <t>ツ</t>
    </rPh>
    <phoneticPr fontId="7"/>
  </si>
  <si>
    <t>　　い。）</t>
    <phoneticPr fontId="7"/>
  </si>
  <si>
    <t>８．応募書類は写しを取りましたか。（提出書類等は返却しませんので、必ず写しを取り保管してくださ</t>
    <rPh sb="7" eb="8">
      <t>ウツ</t>
    </rPh>
    <rPh sb="10" eb="11">
      <t>ト</t>
    </rPh>
    <rPh sb="18" eb="20">
      <t>テイシュツ</t>
    </rPh>
    <rPh sb="20" eb="22">
      <t>ショルイ</t>
    </rPh>
    <rPh sb="22" eb="23">
      <t>トウ</t>
    </rPh>
    <rPh sb="24" eb="26">
      <t>ヘンキャク</t>
    </rPh>
    <rPh sb="33" eb="34">
      <t>カナラ</t>
    </rPh>
    <rPh sb="35" eb="36">
      <t>ウツ</t>
    </rPh>
    <rPh sb="38" eb="39">
      <t>ト</t>
    </rPh>
    <rPh sb="40" eb="42">
      <t>ホカン</t>
    </rPh>
    <phoneticPr fontId="7"/>
  </si>
  <si>
    <t>所在地</t>
    <rPh sb="0" eb="3">
      <t>ショザイチ</t>
    </rPh>
    <phoneticPr fontId="7"/>
  </si>
  <si>
    <t>団体設立年月</t>
    <rPh sb="0" eb="2">
      <t>ダンタイ</t>
    </rPh>
    <rPh sb="2" eb="4">
      <t>セツリツ</t>
    </rPh>
    <rPh sb="4" eb="6">
      <t>ネンゲツ</t>
    </rPh>
    <phoneticPr fontId="7"/>
  </si>
  <si>
    <t>法人設立年月</t>
    <rPh sb="0" eb="2">
      <t>ホウジン</t>
    </rPh>
    <rPh sb="2" eb="4">
      <t>セツリツ</t>
    </rPh>
    <rPh sb="4" eb="6">
      <t>ネンゲツ</t>
    </rPh>
    <phoneticPr fontId="7"/>
  </si>
  <si>
    <t>旅費</t>
    <rPh sb="0" eb="2">
      <t>リョヒ</t>
    </rPh>
    <phoneticPr fontId="7"/>
  </si>
  <si>
    <t>当期損益</t>
    <rPh sb="0" eb="2">
      <t>トウキ</t>
    </rPh>
    <rPh sb="2" eb="4">
      <t>ソンエキ</t>
    </rPh>
    <phoneticPr fontId="7"/>
  </si>
  <si>
    <t>総支出</t>
    <rPh sb="0" eb="1">
      <t>ソウ</t>
    </rPh>
    <rPh sb="1" eb="3">
      <t>シシュツ</t>
    </rPh>
    <phoneticPr fontId="7"/>
  </si>
  <si>
    <t>総収入</t>
    <rPh sb="0" eb="3">
      <t>ソウシュウニュウ</t>
    </rPh>
    <phoneticPr fontId="7"/>
  </si>
  <si>
    <t>団体構成員及び加入条件等</t>
    <rPh sb="0" eb="2">
      <t>ダンタイ</t>
    </rPh>
    <rPh sb="2" eb="5">
      <t>コウセイイン</t>
    </rPh>
    <rPh sb="5" eb="6">
      <t>オヨ</t>
    </rPh>
    <rPh sb="7" eb="9">
      <t>カニュウ</t>
    </rPh>
    <rPh sb="9" eb="11">
      <t>ジョウケン</t>
    </rPh>
    <rPh sb="11" eb="12">
      <t>トウ</t>
    </rPh>
    <phoneticPr fontId="7"/>
  </si>
  <si>
    <t>役　職　員</t>
    <rPh sb="0" eb="1">
      <t>ヤク</t>
    </rPh>
    <rPh sb="2" eb="3">
      <t>ショク</t>
    </rPh>
    <rPh sb="4" eb="5">
      <t>イン</t>
    </rPh>
    <phoneticPr fontId="7"/>
  </si>
  <si>
    <t>（主務官庁名）</t>
    <rPh sb="1" eb="3">
      <t>シュム</t>
    </rPh>
    <rPh sb="3" eb="5">
      <t>カンチョウ</t>
    </rPh>
    <rPh sb="5" eb="6">
      <t>メイ</t>
    </rPh>
    <phoneticPr fontId="7"/>
  </si>
  <si>
    <t>年　　月</t>
    <rPh sb="0" eb="1">
      <t>ネン</t>
    </rPh>
    <rPh sb="3" eb="4">
      <t>ツキ</t>
    </rPh>
    <phoneticPr fontId="7"/>
  </si>
  <si>
    <t>年　　　　月</t>
    <rPh sb="0" eb="1">
      <t>ネン</t>
    </rPh>
    <rPh sb="5" eb="6">
      <t>ツキ</t>
    </rPh>
    <phoneticPr fontId="7"/>
  </si>
  <si>
    <t>経歴</t>
    <rPh sb="0" eb="2">
      <t>ケイレキ</t>
    </rPh>
    <phoneticPr fontId="7"/>
  </si>
  <si>
    <t>（専門分野）</t>
    <rPh sb="1" eb="3">
      <t>センモン</t>
    </rPh>
    <rPh sb="3" eb="5">
      <t>ブンヤ</t>
    </rPh>
    <phoneticPr fontId="7"/>
  </si>
  <si>
    <t>　　　　　　　　　　　　　　　　　　　　　　　</t>
    <phoneticPr fontId="7"/>
  </si>
  <si>
    <t>現職</t>
    <rPh sb="0" eb="2">
      <t>ゲンショク</t>
    </rPh>
    <phoneticPr fontId="7"/>
  </si>
  <si>
    <t>　</t>
    <phoneticPr fontId="7"/>
  </si>
  <si>
    <t>（事務所・連絡先）　　　　　　　　〒</t>
    <rPh sb="1" eb="4">
      <t>ジムショ</t>
    </rPh>
    <rPh sb="5" eb="8">
      <t>レンラクサキ</t>
    </rPh>
    <phoneticPr fontId="7"/>
  </si>
  <si>
    <t>住所</t>
    <rPh sb="0" eb="2">
      <t>ジュウショ</t>
    </rPh>
    <phoneticPr fontId="7"/>
  </si>
  <si>
    <t>（芸名）</t>
    <rPh sb="1" eb="2">
      <t>ゲイ</t>
    </rPh>
    <phoneticPr fontId="7"/>
  </si>
  <si>
    <t>（本名）</t>
    <rPh sb="1" eb="3">
      <t>ホンミョウ</t>
    </rPh>
    <phoneticPr fontId="7"/>
  </si>
  <si>
    <t>（ふりがな）</t>
    <phoneticPr fontId="7"/>
  </si>
  <si>
    <t>職歴等</t>
    <rPh sb="0" eb="2">
      <t>ショクレキ</t>
    </rPh>
    <rPh sb="2" eb="3">
      <t>トウ</t>
    </rPh>
    <phoneticPr fontId="7"/>
  </si>
  <si>
    <t>様式３</t>
    <rPh sb="0" eb="2">
      <t>ヨウシキ</t>
    </rPh>
    <phoneticPr fontId="7"/>
  </si>
  <si>
    <t>略歴</t>
    <rPh sb="0" eb="2">
      <t>リャクレキ</t>
    </rPh>
    <phoneticPr fontId="7"/>
  </si>
  <si>
    <t>芸術活動歴・受賞歴等</t>
    <rPh sb="0" eb="2">
      <t>ゲイジュツ</t>
    </rPh>
    <rPh sb="2" eb="4">
      <t>カツドウ</t>
    </rPh>
    <rPh sb="4" eb="5">
      <t>レキ</t>
    </rPh>
    <rPh sb="6" eb="9">
      <t>ジュショウレキ</t>
    </rPh>
    <rPh sb="9" eb="10">
      <t>トウ</t>
    </rPh>
    <phoneticPr fontId="7"/>
  </si>
  <si>
    <t>芸術活動歴　　　受賞歴等</t>
    <rPh sb="0" eb="2">
      <t>ゲイジュツ</t>
    </rPh>
    <rPh sb="2" eb="5">
      <t>カツドウレキ</t>
    </rPh>
    <rPh sb="8" eb="11">
      <t>ジュショウレキ</t>
    </rPh>
    <rPh sb="11" eb="12">
      <t>トウ</t>
    </rPh>
    <phoneticPr fontId="7"/>
  </si>
  <si>
    <t>委託費</t>
    <rPh sb="0" eb="3">
      <t>イタクヒ</t>
    </rPh>
    <phoneticPr fontId="7"/>
  </si>
  <si>
    <t>○○○○財団</t>
    <rPh sb="4" eb="6">
      <t>ザイダン</t>
    </rPh>
    <phoneticPr fontId="7"/>
  </si>
  <si>
    <t>様式１－Ⅱ</t>
    <rPh sb="0" eb="2">
      <t>ヨウシキ</t>
    </rPh>
    <phoneticPr fontId="7"/>
  </si>
  <si>
    <t>宿泊費</t>
    <rPh sb="0" eb="3">
      <t>シュクハクヒ</t>
    </rPh>
    <phoneticPr fontId="7"/>
  </si>
  <si>
    <t>国際航空運賃</t>
    <rPh sb="0" eb="2">
      <t>コクサイ</t>
    </rPh>
    <rPh sb="2" eb="4">
      <t>コウクウ</t>
    </rPh>
    <rPh sb="4" eb="6">
      <t>ウンチン</t>
    </rPh>
    <phoneticPr fontId="7"/>
  </si>
  <si>
    <t>国内交通費</t>
    <rPh sb="0" eb="2">
      <t>コクナイ</t>
    </rPh>
    <rPh sb="2" eb="5">
      <t>コウツウヒ</t>
    </rPh>
    <phoneticPr fontId="7"/>
  </si>
  <si>
    <t>写譜料</t>
    <rPh sb="0" eb="2">
      <t>シャフ</t>
    </rPh>
    <rPh sb="2" eb="3">
      <t>リョウ</t>
    </rPh>
    <phoneticPr fontId="7"/>
  </si>
  <si>
    <t>副指揮料</t>
    <rPh sb="0" eb="1">
      <t>フク</t>
    </rPh>
    <rPh sb="1" eb="3">
      <t>シキ</t>
    </rPh>
    <rPh sb="3" eb="4">
      <t>リョウ</t>
    </rPh>
    <phoneticPr fontId="7"/>
  </si>
  <si>
    <r>
      <rPr>
        <sz val="12"/>
        <color indexed="9"/>
        <rFont val="ＭＳ Ｐゴシック"/>
        <family val="3"/>
        <charset val="128"/>
      </rPr>
      <t>【個人略歴】</t>
    </r>
    <r>
      <rPr>
        <sz val="10"/>
        <color indexed="9"/>
        <rFont val="ＭＳ Ｐゴシック"/>
        <family val="3"/>
        <charset val="128"/>
      </rPr>
      <t>（主催公演の芸術的内容に関する責任者としての芸術監督等）</t>
    </r>
    <rPh sb="1" eb="3">
      <t>コジン</t>
    </rPh>
    <rPh sb="3" eb="5">
      <t>リャクレキ</t>
    </rPh>
    <rPh sb="7" eb="9">
      <t>シュサイ</t>
    </rPh>
    <rPh sb="9" eb="11">
      <t>コウエン</t>
    </rPh>
    <rPh sb="12" eb="14">
      <t>ゲイジュツ</t>
    </rPh>
    <rPh sb="14" eb="15">
      <t>テキ</t>
    </rPh>
    <rPh sb="15" eb="17">
      <t>ナイヨウ</t>
    </rPh>
    <rPh sb="18" eb="19">
      <t>カン</t>
    </rPh>
    <rPh sb="21" eb="24">
      <t>セキニンシャ</t>
    </rPh>
    <rPh sb="28" eb="30">
      <t>ゲイジュツ</t>
    </rPh>
    <rPh sb="30" eb="32">
      <t>カントク</t>
    </rPh>
    <rPh sb="32" eb="33">
      <t>トウ</t>
    </rPh>
    <phoneticPr fontId="7"/>
  </si>
  <si>
    <r>
      <rPr>
        <sz val="12"/>
        <color indexed="9"/>
        <rFont val="ＭＳ Ｐゴシック"/>
        <family val="3"/>
        <charset val="128"/>
      </rPr>
      <t>【代表者略歴】</t>
    </r>
    <r>
      <rPr>
        <sz val="10"/>
        <color indexed="9"/>
        <rFont val="ＭＳ Ｐゴシック"/>
        <family val="3"/>
        <charset val="128"/>
      </rPr>
      <t>　※芸術監督等が代表者を兼ねている場合は、下段へ記載</t>
    </r>
    <rPh sb="1" eb="4">
      <t>ダイヒョウシャ</t>
    </rPh>
    <rPh sb="4" eb="6">
      <t>リャクレキ</t>
    </rPh>
    <rPh sb="9" eb="11">
      <t>ゲイジュツ</t>
    </rPh>
    <rPh sb="11" eb="14">
      <t>カントクナド</t>
    </rPh>
    <rPh sb="15" eb="18">
      <t>ダイヒョウシャ</t>
    </rPh>
    <rPh sb="19" eb="20">
      <t>カ</t>
    </rPh>
    <rPh sb="24" eb="26">
      <t>バアイ</t>
    </rPh>
    <rPh sb="28" eb="30">
      <t>カダン</t>
    </rPh>
    <rPh sb="31" eb="33">
      <t>キサイ</t>
    </rPh>
    <phoneticPr fontId="7"/>
  </si>
  <si>
    <t>（様式１）</t>
    <rPh sb="1" eb="3">
      <t>ヨウシキ</t>
    </rPh>
    <phoneticPr fontId="7"/>
  </si>
  <si>
    <t>（様式２）</t>
    <rPh sb="1" eb="3">
      <t>ヨウシキ</t>
    </rPh>
    <phoneticPr fontId="7"/>
  </si>
  <si>
    <t>（様式３）</t>
    <rPh sb="1" eb="3">
      <t>ヨウシキ</t>
    </rPh>
    <phoneticPr fontId="7"/>
  </si>
  <si>
    <t>劇場・音楽堂等　　　　　　　　　　　　実演芸術団体の名称</t>
    <rPh sb="0" eb="2">
      <t>ゲキジョウ</t>
    </rPh>
    <rPh sb="3" eb="6">
      <t>オンガクドウ</t>
    </rPh>
    <rPh sb="6" eb="7">
      <t>トウ</t>
    </rPh>
    <rPh sb="19" eb="21">
      <t>ジツエン</t>
    </rPh>
    <rPh sb="21" eb="23">
      <t>ゲイジュツ</t>
    </rPh>
    <rPh sb="23" eb="25">
      <t>ダンタイ</t>
    </rPh>
    <rPh sb="26" eb="28">
      <t>メイショウ</t>
    </rPh>
    <phoneticPr fontId="7"/>
  </si>
  <si>
    <t>職歴・実演芸術団体所属歴</t>
    <rPh sb="0" eb="1">
      <t>ショク</t>
    </rPh>
    <rPh sb="1" eb="2">
      <t>レキ</t>
    </rPh>
    <rPh sb="3" eb="5">
      <t>ジツエン</t>
    </rPh>
    <rPh sb="5" eb="7">
      <t>ゲイジュツ</t>
    </rPh>
    <rPh sb="7" eb="9">
      <t>ダンタイ</t>
    </rPh>
    <rPh sb="9" eb="11">
      <t>ショゾク</t>
    </rPh>
    <rPh sb="11" eb="12">
      <t>レキ</t>
    </rPh>
    <phoneticPr fontId="7"/>
  </si>
  <si>
    <t>電話</t>
    <rPh sb="0" eb="2">
      <t>デンワ</t>
    </rPh>
    <phoneticPr fontId="7"/>
  </si>
  <si>
    <t>TEL：</t>
    <phoneticPr fontId="7"/>
  </si>
  <si>
    <t>FAX：</t>
    <phoneticPr fontId="7"/>
  </si>
  <si>
    <t>FAX：</t>
    <phoneticPr fontId="7"/>
  </si>
  <si>
    <t>TEL：</t>
    <phoneticPr fontId="7"/>
  </si>
  <si>
    <t>（平成２５年２月１日現在）</t>
    <phoneticPr fontId="7"/>
  </si>
  <si>
    <t>■共同制作に関わる全ての劇場・音楽堂等、実演芸術団体ごとに作成してください、</t>
    <rPh sb="1" eb="3">
      <t>キョウドウ</t>
    </rPh>
    <rPh sb="3" eb="5">
      <t>セイサク</t>
    </rPh>
    <rPh sb="6" eb="7">
      <t>カカ</t>
    </rPh>
    <rPh sb="9" eb="10">
      <t>スベ</t>
    </rPh>
    <rPh sb="12" eb="14">
      <t>ゲキジョウ</t>
    </rPh>
    <rPh sb="15" eb="18">
      <t>オンガクドウ</t>
    </rPh>
    <rPh sb="18" eb="19">
      <t>トウ</t>
    </rPh>
    <rPh sb="20" eb="22">
      <t>ジツエン</t>
    </rPh>
    <rPh sb="22" eb="24">
      <t>ゲイジュツ</t>
    </rPh>
    <rPh sb="24" eb="26">
      <t>ダンタイ</t>
    </rPh>
    <rPh sb="29" eb="31">
      <t>サクセイ</t>
    </rPh>
    <phoneticPr fontId="7"/>
  </si>
  <si>
    <t>担当者氏名</t>
    <rPh sb="0" eb="3">
      <t>タントウシャ</t>
    </rPh>
    <rPh sb="3" eb="5">
      <t>シメイ</t>
    </rPh>
    <phoneticPr fontId="7"/>
  </si>
  <si>
    <t>※略歴については、例外的にページを追加するのを可とします。</t>
    <phoneticPr fontId="49"/>
  </si>
  <si>
    <t>備考</t>
    <rPh sb="0" eb="2">
      <t>ビコウ</t>
    </rPh>
    <phoneticPr fontId="49"/>
  </si>
  <si>
    <t>演目等</t>
    <rPh sb="0" eb="2">
      <t>エンモク</t>
    </rPh>
    <rPh sb="2" eb="3">
      <t>トウ</t>
    </rPh>
    <phoneticPr fontId="49"/>
  </si>
  <si>
    <t>受賞年月</t>
    <rPh sb="0" eb="2">
      <t>ジュショウ</t>
    </rPh>
    <rPh sb="2" eb="3">
      <t>ネン</t>
    </rPh>
    <rPh sb="3" eb="4">
      <t>ゲツ</t>
    </rPh>
    <phoneticPr fontId="49"/>
  </si>
  <si>
    <t>受賞歴</t>
    <rPh sb="0" eb="3">
      <t>ジュショウレキ</t>
    </rPh>
    <phoneticPr fontId="49"/>
  </si>
  <si>
    <t>出演者</t>
    <rPh sb="0" eb="3">
      <t>シュツエンシャ</t>
    </rPh>
    <phoneticPr fontId="49"/>
  </si>
  <si>
    <t>公演日</t>
    <rPh sb="0" eb="2">
      <t>コウエン</t>
    </rPh>
    <rPh sb="2" eb="3">
      <t>ヒ</t>
    </rPh>
    <phoneticPr fontId="49"/>
  </si>
  <si>
    <t>携わった作品</t>
    <rPh sb="0" eb="1">
      <t>タズサ</t>
    </rPh>
    <rPh sb="4" eb="6">
      <t>サクヒン</t>
    </rPh>
    <phoneticPr fontId="49"/>
  </si>
  <si>
    <t>　年　月　日まで</t>
    <rPh sb="1" eb="2">
      <t>トシ</t>
    </rPh>
    <rPh sb="2" eb="3">
      <t>ヘイネン</t>
    </rPh>
    <rPh sb="3" eb="4">
      <t>ガツ</t>
    </rPh>
    <rPh sb="5" eb="6">
      <t>ヒ</t>
    </rPh>
    <phoneticPr fontId="49"/>
  </si>
  <si>
    <t>　年　月　日から</t>
    <rPh sb="1" eb="2">
      <t>ネン</t>
    </rPh>
    <rPh sb="3" eb="4">
      <t>ガツ</t>
    </rPh>
    <rPh sb="5" eb="6">
      <t>ヒ</t>
    </rPh>
    <phoneticPr fontId="49"/>
  </si>
  <si>
    <t>所属及び職務内容</t>
    <rPh sb="0" eb="2">
      <t>ショゾク</t>
    </rPh>
    <rPh sb="2" eb="3">
      <t>オヨ</t>
    </rPh>
    <rPh sb="4" eb="6">
      <t>ショクム</t>
    </rPh>
    <rPh sb="6" eb="8">
      <t>ナイヨウ</t>
    </rPh>
    <phoneticPr fontId="49"/>
  </si>
  <si>
    <t>期間</t>
    <rPh sb="0" eb="2">
      <t>キカン</t>
    </rPh>
    <phoneticPr fontId="49"/>
  </si>
  <si>
    <t>経歴</t>
    <rPh sb="0" eb="2">
      <t>ケイレキ</t>
    </rPh>
    <phoneticPr fontId="49"/>
  </si>
  <si>
    <t>担当業務以外や現在所属する団体以外での活動内容</t>
    <rPh sb="0" eb="2">
      <t>タントウ</t>
    </rPh>
    <rPh sb="2" eb="4">
      <t>ギョウム</t>
    </rPh>
    <rPh sb="4" eb="6">
      <t>イガイ</t>
    </rPh>
    <rPh sb="7" eb="9">
      <t>ゲンザイ</t>
    </rPh>
    <rPh sb="9" eb="11">
      <t>ショゾク</t>
    </rPh>
    <rPh sb="13" eb="15">
      <t>ダンタイ</t>
    </rPh>
    <rPh sb="15" eb="17">
      <t>イガイ</t>
    </rPh>
    <rPh sb="19" eb="21">
      <t>カツドウ</t>
    </rPh>
    <rPh sb="21" eb="23">
      <t>ナイヨウ</t>
    </rPh>
    <phoneticPr fontId="49"/>
  </si>
  <si>
    <t>担当業務</t>
    <rPh sb="0" eb="2">
      <t>タントウ</t>
    </rPh>
    <rPh sb="2" eb="4">
      <t>ギョウム</t>
    </rPh>
    <phoneticPr fontId="49"/>
  </si>
  <si>
    <t>週の勤務時間</t>
    <rPh sb="0" eb="1">
      <t>シュウ</t>
    </rPh>
    <rPh sb="2" eb="4">
      <t>キンム</t>
    </rPh>
    <rPh sb="4" eb="6">
      <t>ジカン</t>
    </rPh>
    <phoneticPr fontId="49"/>
  </si>
  <si>
    <t>任期：平成　年　月　日～平成　年　月　日</t>
  </si>
  <si>
    <t>　　外部委託</t>
    <rPh sb="2" eb="4">
      <t>ガイブ</t>
    </rPh>
    <rPh sb="4" eb="6">
      <t>イタク</t>
    </rPh>
    <phoneticPr fontId="49"/>
  </si>
  <si>
    <t>　　非常勤</t>
    <rPh sb="2" eb="5">
      <t>ヒジョウキン</t>
    </rPh>
    <phoneticPr fontId="49"/>
  </si>
  <si>
    <t>　常勤（任期あし）</t>
    <rPh sb="1" eb="3">
      <t>ジョウキン</t>
    </rPh>
    <rPh sb="4" eb="6">
      <t>ニンキ</t>
    </rPh>
    <phoneticPr fontId="49"/>
  </si>
  <si>
    <t>　常勤（任期なし）</t>
    <rPh sb="1" eb="3">
      <t>ジョウキン</t>
    </rPh>
    <rPh sb="4" eb="6">
      <t>ニンキ</t>
    </rPh>
    <phoneticPr fontId="49"/>
  </si>
  <si>
    <t>雇用形態</t>
    <rPh sb="0" eb="2">
      <t>コヨウ</t>
    </rPh>
    <rPh sb="2" eb="4">
      <t>ケイタイ</t>
    </rPh>
    <phoneticPr fontId="49"/>
  </si>
  <si>
    <t>所属・役職</t>
    <rPh sb="0" eb="2">
      <t>ショゾク</t>
    </rPh>
    <rPh sb="3" eb="5">
      <t>ヤクショク</t>
    </rPh>
    <phoneticPr fontId="49"/>
  </si>
  <si>
    <t>ふりがな</t>
    <phoneticPr fontId="49"/>
  </si>
  <si>
    <t>氏名</t>
    <rPh sb="0" eb="2">
      <t>シメイ</t>
    </rPh>
    <phoneticPr fontId="49"/>
  </si>
  <si>
    <t>（平成２５年２月１日現在）</t>
    <rPh sb="5" eb="6">
      <t>ネン</t>
    </rPh>
    <rPh sb="10" eb="12">
      <t>ゲンザイ</t>
    </rPh>
    <phoneticPr fontId="49"/>
  </si>
  <si>
    <t>略歴</t>
    <rPh sb="0" eb="2">
      <t>リャクレキ</t>
    </rPh>
    <phoneticPr fontId="49"/>
  </si>
  <si>
    <t>様式５</t>
    <rPh sb="0" eb="2">
      <t>ヨウシキ</t>
    </rPh>
    <phoneticPr fontId="49"/>
  </si>
  <si>
    <t>会場</t>
    <rPh sb="0" eb="2">
      <t>カイジョウ</t>
    </rPh>
    <phoneticPr fontId="7"/>
  </si>
  <si>
    <t>入場料金</t>
    <rPh sb="0" eb="2">
      <t>ニュウジョウ</t>
    </rPh>
    <rPh sb="2" eb="4">
      <t>リョウキン</t>
    </rPh>
    <phoneticPr fontId="7"/>
  </si>
  <si>
    <r>
      <t>【</t>
    </r>
    <r>
      <rPr>
        <sz val="14"/>
        <rFont val="ＭＳ Ｐゴシック"/>
        <family val="3"/>
        <charset val="128"/>
      </rPr>
      <t>収支予算積算内訳　</t>
    </r>
    <r>
      <rPr>
        <b/>
        <sz val="14"/>
        <rFont val="ＭＳ Ｐゴシック"/>
        <family val="3"/>
        <charset val="128"/>
      </rPr>
      <t>】</t>
    </r>
    <rPh sb="1" eb="3">
      <t>シュウシ</t>
    </rPh>
    <rPh sb="3" eb="5">
      <t>ヨサン</t>
    </rPh>
    <rPh sb="5" eb="7">
      <t>セキサン</t>
    </rPh>
    <rPh sb="7" eb="9">
      <t>ウチワケ</t>
    </rPh>
    <phoneticPr fontId="7"/>
  </si>
  <si>
    <t>代表者</t>
    <rPh sb="0" eb="3">
      <t>ダイヒョウシャ</t>
    </rPh>
    <phoneticPr fontId="7"/>
  </si>
  <si>
    <t>（役職）</t>
    <rPh sb="1" eb="3">
      <t>ヤクショク</t>
    </rPh>
    <phoneticPr fontId="7"/>
  </si>
  <si>
    <t>（氏名）</t>
    <rPh sb="1" eb="3">
      <t>シメイ</t>
    </rPh>
    <phoneticPr fontId="7"/>
  </si>
  <si>
    <t>補助金・助成金</t>
    <rPh sb="0" eb="3">
      <t>ホジョキン</t>
    </rPh>
    <rPh sb="4" eb="7">
      <t>ジョセイキン</t>
    </rPh>
    <phoneticPr fontId="7"/>
  </si>
  <si>
    <t>電話番号</t>
    <rPh sb="0" eb="2">
      <t>デンワ</t>
    </rPh>
    <rPh sb="2" eb="4">
      <t>バンゴウ</t>
    </rPh>
    <phoneticPr fontId="7"/>
  </si>
  <si>
    <t>組織</t>
    <rPh sb="0" eb="2">
      <t>ソシキ</t>
    </rPh>
    <phoneticPr fontId="7"/>
  </si>
  <si>
    <t>【確認事項】　</t>
    <rPh sb="1" eb="3">
      <t>カクニン</t>
    </rPh>
    <rPh sb="3" eb="5">
      <t>ジコウ</t>
    </rPh>
    <phoneticPr fontId="7"/>
  </si>
  <si>
    <t>設立目的
沿革</t>
    <rPh sb="0" eb="2">
      <t>セツリツ</t>
    </rPh>
    <rPh sb="2" eb="3">
      <t>メ</t>
    </rPh>
    <rPh sb="3" eb="4">
      <t>テキ</t>
    </rPh>
    <rPh sb="5" eb="7">
      <t>エンカク</t>
    </rPh>
    <phoneticPr fontId="7"/>
  </si>
  <si>
    <t>団体の財務状況</t>
    <rPh sb="0" eb="2">
      <t>ダンタイ</t>
    </rPh>
    <rPh sb="3" eb="5">
      <t>ザイム</t>
    </rPh>
    <rPh sb="5" eb="7">
      <t>ジョウキョウ</t>
    </rPh>
    <phoneticPr fontId="7"/>
  </si>
  <si>
    <t>総収入のうち、各種補助金・助成金等受領実績（文化庁及び芸術文化振興会の支援・助成を含む）</t>
    <rPh sb="0" eb="3">
      <t>ソウシュウニュウ</t>
    </rPh>
    <rPh sb="7" eb="9">
      <t>カクシュ</t>
    </rPh>
    <rPh sb="9" eb="12">
      <t>ホジョキン</t>
    </rPh>
    <rPh sb="13" eb="16">
      <t>ジョセイキン</t>
    </rPh>
    <rPh sb="16" eb="17">
      <t>トウ</t>
    </rPh>
    <rPh sb="17" eb="19">
      <t>ジュリョウ</t>
    </rPh>
    <rPh sb="19" eb="21">
      <t>ジッセキ</t>
    </rPh>
    <rPh sb="22" eb="25">
      <t>ブンカチョウ</t>
    </rPh>
    <rPh sb="25" eb="26">
      <t>オヨ</t>
    </rPh>
    <rPh sb="27" eb="29">
      <t>ゲイジュツ</t>
    </rPh>
    <rPh sb="29" eb="31">
      <t>ブンカ</t>
    </rPh>
    <rPh sb="31" eb="34">
      <t>シンコウカイ</t>
    </rPh>
    <rPh sb="35" eb="37">
      <t>シエン</t>
    </rPh>
    <rPh sb="38" eb="40">
      <t>ジョセイ</t>
    </rPh>
    <rPh sb="41" eb="42">
      <t>フク</t>
    </rPh>
    <phoneticPr fontId="7"/>
  </si>
  <si>
    <t>団体の名称</t>
    <rPh sb="0" eb="2">
      <t>ダンタイ</t>
    </rPh>
    <rPh sb="3" eb="5">
      <t>メイショウ</t>
    </rPh>
    <phoneticPr fontId="7"/>
  </si>
  <si>
    <t>対象とする　　　観客層</t>
    <rPh sb="0" eb="2">
      <t>タイショウ</t>
    </rPh>
    <rPh sb="8" eb="11">
      <t>カンキャクソウ</t>
    </rPh>
    <phoneticPr fontId="7"/>
  </si>
  <si>
    <t>演目・曲目・あらすじ等</t>
    <rPh sb="0" eb="2">
      <t>エンモク</t>
    </rPh>
    <rPh sb="3" eb="5">
      <t>キョクモク</t>
    </rPh>
    <rPh sb="10" eb="11">
      <t>トウ</t>
    </rPh>
    <phoneticPr fontId="7"/>
  </si>
  <si>
    <t>劇場・音楽堂等の名称</t>
    <rPh sb="0" eb="2">
      <t>ゲキジョウ</t>
    </rPh>
    <rPh sb="3" eb="6">
      <t>オンガクドウ</t>
    </rPh>
    <rPh sb="6" eb="7">
      <t>トウ</t>
    </rPh>
    <rPh sb="8" eb="10">
      <t>メイショウ</t>
    </rPh>
    <phoneticPr fontId="7"/>
  </si>
  <si>
    <t>公演数にあわせて、適宜ページを追加してください。</t>
    <rPh sb="0" eb="2">
      <t>コウエン</t>
    </rPh>
    <rPh sb="2" eb="3">
      <t>スウ</t>
    </rPh>
    <rPh sb="9" eb="11">
      <t>テキギ</t>
    </rPh>
    <rPh sb="15" eb="17">
      <t>ツイカ</t>
    </rPh>
    <phoneticPr fontId="7"/>
  </si>
  <si>
    <t>諸経費</t>
    <rPh sb="0" eb="3">
      <t>ショケイヒ</t>
    </rPh>
    <phoneticPr fontId="7"/>
  </si>
  <si>
    <t>印刷費</t>
    <rPh sb="0" eb="3">
      <t>インサツヒ</t>
    </rPh>
    <phoneticPr fontId="7"/>
  </si>
  <si>
    <t>宣伝費</t>
    <rPh sb="0" eb="3">
      <t>センデンヒ</t>
    </rPh>
    <phoneticPr fontId="7"/>
  </si>
  <si>
    <t>舞台費</t>
    <rPh sb="0" eb="2">
      <t>ブタイ</t>
    </rPh>
    <rPh sb="2" eb="3">
      <t>ヒ</t>
    </rPh>
    <phoneticPr fontId="7"/>
  </si>
  <si>
    <t>謝金</t>
    <rPh sb="0" eb="2">
      <t>シャキン</t>
    </rPh>
    <phoneticPr fontId="7"/>
  </si>
  <si>
    <t>文芸費</t>
    <rPh sb="0" eb="2">
      <t>ブンゲイ</t>
    </rPh>
    <rPh sb="2" eb="3">
      <t>ヒ</t>
    </rPh>
    <phoneticPr fontId="7"/>
  </si>
  <si>
    <t>音楽費</t>
    <rPh sb="0" eb="2">
      <t>オンガク</t>
    </rPh>
    <rPh sb="2" eb="3">
      <t>ヒ</t>
    </rPh>
    <phoneticPr fontId="7"/>
  </si>
  <si>
    <t>会場費</t>
    <rPh sb="0" eb="3">
      <t>カイジョウヒ</t>
    </rPh>
    <phoneticPr fontId="7"/>
  </si>
  <si>
    <t>出演費</t>
    <rPh sb="0" eb="2">
      <t>シュツエン</t>
    </rPh>
    <rPh sb="2" eb="3">
      <t>ヒ</t>
    </rPh>
    <phoneticPr fontId="7"/>
  </si>
  <si>
    <t>合　計</t>
    <rPh sb="0" eb="1">
      <t>ゴウ</t>
    </rPh>
    <rPh sb="2" eb="3">
      <t>ケイ</t>
    </rPh>
    <phoneticPr fontId="7"/>
  </si>
  <si>
    <t>自己負担金</t>
    <rPh sb="0" eb="2">
      <t>ジコ</t>
    </rPh>
    <rPh sb="2" eb="5">
      <t>フタンキン</t>
    </rPh>
    <phoneticPr fontId="7"/>
  </si>
  <si>
    <t>広告料・</t>
    <rPh sb="0" eb="3">
      <t>コウコクリョウ</t>
    </rPh>
    <phoneticPr fontId="7"/>
  </si>
  <si>
    <t>共催者負担金</t>
    <rPh sb="0" eb="3">
      <t>キョウサイシャ</t>
    </rPh>
    <rPh sb="3" eb="6">
      <t>フタンキン</t>
    </rPh>
    <phoneticPr fontId="7"/>
  </si>
  <si>
    <t>売上収入</t>
    <phoneticPr fontId="7"/>
  </si>
  <si>
    <t>プログラム等</t>
    <rPh sb="5" eb="6">
      <t>トウ</t>
    </rPh>
    <phoneticPr fontId="7"/>
  </si>
  <si>
    <t>協賛金</t>
    <phoneticPr fontId="7"/>
  </si>
  <si>
    <t>寄付金・</t>
    <rPh sb="0" eb="3">
      <t>キフキン</t>
    </rPh>
    <phoneticPr fontId="7"/>
  </si>
  <si>
    <t>入場料等収入</t>
    <rPh sb="0" eb="3">
      <t>ニュウジョウリョウ</t>
    </rPh>
    <rPh sb="3" eb="4">
      <t>トウ</t>
    </rPh>
    <rPh sb="4" eb="6">
      <t>シュウニュウ</t>
    </rPh>
    <phoneticPr fontId="7"/>
  </si>
  <si>
    <t>交通費</t>
    <rPh sb="0" eb="3">
      <t>コウツウヒ</t>
    </rPh>
    <phoneticPr fontId="7"/>
  </si>
  <si>
    <t>日当</t>
    <rPh sb="0" eb="2">
      <t>ニットウ</t>
    </rPh>
    <phoneticPr fontId="7"/>
  </si>
  <si>
    <t>項目</t>
    <rPh sb="0" eb="2">
      <t>コウモク</t>
    </rPh>
    <phoneticPr fontId="7"/>
  </si>
  <si>
    <t>その他の収入</t>
    <rPh sb="2" eb="3">
      <t>タ</t>
    </rPh>
    <rPh sb="4" eb="6">
      <t>シュウニュウ</t>
    </rPh>
    <phoneticPr fontId="7"/>
  </si>
  <si>
    <t>（様式４）</t>
    <rPh sb="1" eb="3">
      <t>ヨウシキ</t>
    </rPh>
    <phoneticPr fontId="7"/>
  </si>
  <si>
    <t>（様式５）</t>
    <rPh sb="1" eb="3">
      <t>ヨウシキ</t>
    </rPh>
    <phoneticPr fontId="7"/>
  </si>
  <si>
    <t>　　年　　　　　　　　　月</t>
    <rPh sb="2" eb="3">
      <t>ネン</t>
    </rPh>
    <rPh sb="12" eb="13">
      <t>ツキ</t>
    </rPh>
    <phoneticPr fontId="7"/>
  </si>
  <si>
    <t>（電話）</t>
    <rPh sb="1" eb="3">
      <t>デンワ</t>
    </rPh>
    <phoneticPr fontId="7"/>
  </si>
  <si>
    <t>団体や構成員の　　　　受賞歴</t>
    <rPh sb="0" eb="2">
      <t>ダンタイ</t>
    </rPh>
    <rPh sb="3" eb="6">
      <t>コウセイイン</t>
    </rPh>
    <rPh sb="11" eb="14">
      <t>ジュショウレキ</t>
    </rPh>
    <phoneticPr fontId="7"/>
  </si>
  <si>
    <t>（劇場・音楽堂等間ネットワーク構築支援事業）</t>
    <rPh sb="1" eb="3">
      <t>ゲキジョウ</t>
    </rPh>
    <rPh sb="4" eb="7">
      <t>オンガクドウ</t>
    </rPh>
    <rPh sb="7" eb="8">
      <t>トウ</t>
    </rPh>
    <rPh sb="8" eb="9">
      <t>カン</t>
    </rPh>
    <rPh sb="15" eb="17">
      <t>コウチク</t>
    </rPh>
    <rPh sb="17" eb="19">
      <t>シエン</t>
    </rPh>
    <rPh sb="19" eb="21">
      <t>ジギョウ</t>
    </rPh>
    <rPh sb="21" eb="22">
      <t>コウヨウ</t>
    </rPh>
    <phoneticPr fontId="7"/>
  </si>
  <si>
    <t>公演名</t>
    <rPh sb="0" eb="2">
      <t>コウエン</t>
    </rPh>
    <rPh sb="2" eb="3">
      <t>メイ</t>
    </rPh>
    <phoneticPr fontId="7"/>
  </si>
  <si>
    <t>名</t>
    <rPh sb="0" eb="1">
      <t>メイ</t>
    </rPh>
    <phoneticPr fontId="7"/>
  </si>
  <si>
    <t>公演出演予定者数</t>
    <rPh sb="0" eb="2">
      <t>コウエン</t>
    </rPh>
    <rPh sb="2" eb="4">
      <t>シュツエン</t>
    </rPh>
    <rPh sb="4" eb="7">
      <t>ヨテイシャ</t>
    </rPh>
    <rPh sb="7" eb="8">
      <t>スウ</t>
    </rPh>
    <phoneticPr fontId="7"/>
  </si>
  <si>
    <t>出　　演　　者：</t>
    <rPh sb="0" eb="1">
      <t>デ</t>
    </rPh>
    <rPh sb="3" eb="4">
      <t>ヒロシ</t>
    </rPh>
    <rPh sb="6" eb="7">
      <t>シャ</t>
    </rPh>
    <phoneticPr fontId="7"/>
  </si>
  <si>
    <t>合           計：</t>
    <rPh sb="0" eb="1">
      <t>ゴウ</t>
    </rPh>
    <rPh sb="12" eb="13">
      <t>ケイ</t>
    </rPh>
    <phoneticPr fontId="7"/>
  </si>
  <si>
    <t>文化庁又は芸術文化振興会支援公演</t>
    <rPh sb="0" eb="2">
      <t>ブンカ</t>
    </rPh>
    <rPh sb="2" eb="3">
      <t>チョウ</t>
    </rPh>
    <rPh sb="3" eb="4">
      <t>マタ</t>
    </rPh>
    <rPh sb="5" eb="7">
      <t>ゲイジュツ</t>
    </rPh>
    <rPh sb="7" eb="9">
      <t>ブンカ</t>
    </rPh>
    <rPh sb="9" eb="12">
      <t>シンコウカイ</t>
    </rPh>
    <rPh sb="12" eb="14">
      <t>シエン</t>
    </rPh>
    <rPh sb="14" eb="16">
      <t>コウエン</t>
    </rPh>
    <phoneticPr fontId="7"/>
  </si>
  <si>
    <t>本（事業費　　　　　　千円）</t>
    <rPh sb="0" eb="1">
      <t>ホン</t>
    </rPh>
    <rPh sb="2" eb="5">
      <t>ジギョウヒ</t>
    </rPh>
    <rPh sb="11" eb="13">
      <t>センエン</t>
    </rPh>
    <phoneticPr fontId="7"/>
  </si>
  <si>
    <t>過去の公演実績</t>
    <rPh sb="0" eb="2">
      <t>カコ</t>
    </rPh>
    <rPh sb="3" eb="5">
      <t>コウエン</t>
    </rPh>
    <rPh sb="5" eb="7">
      <t>ジッセキ</t>
    </rPh>
    <phoneticPr fontId="7"/>
  </si>
  <si>
    <t>出演者、演出家、舞台スタッフ（照明、衣装、舞台監督等を記載すること。）</t>
    <rPh sb="0" eb="3">
      <t>シュツエンシャ</t>
    </rPh>
    <rPh sb="4" eb="7">
      <t>エンシュツカ</t>
    </rPh>
    <rPh sb="8" eb="10">
      <t>ブタイ</t>
    </rPh>
    <rPh sb="15" eb="17">
      <t>ショウメイ</t>
    </rPh>
    <rPh sb="18" eb="20">
      <t>イショウ</t>
    </rPh>
    <rPh sb="21" eb="23">
      <t>ブタイ</t>
    </rPh>
    <rPh sb="23" eb="25">
      <t>カントク</t>
    </rPh>
    <rPh sb="25" eb="26">
      <t>トウ</t>
    </rPh>
    <rPh sb="27" eb="29">
      <t>キサイ</t>
    </rPh>
    <phoneticPr fontId="7"/>
  </si>
  <si>
    <t>（収入）</t>
    <rPh sb="1" eb="3">
      <t>シュウニュウ</t>
    </rPh>
    <phoneticPr fontId="7"/>
  </si>
  <si>
    <t>〒</t>
    <phoneticPr fontId="7"/>
  </si>
  <si>
    <t>４．　上記３の劇場・音楽堂等、実演芸術団体は、いずれも公演の共同主催者となっていますか。</t>
    <rPh sb="3" eb="5">
      <t>ジョウキ</t>
    </rPh>
    <rPh sb="7" eb="9">
      <t>ゲキジョウ</t>
    </rPh>
    <rPh sb="10" eb="13">
      <t>オンガクドウ</t>
    </rPh>
    <rPh sb="13" eb="14">
      <t>トウ</t>
    </rPh>
    <rPh sb="15" eb="17">
      <t>ジツエン</t>
    </rPh>
    <rPh sb="17" eb="19">
      <t>ゲイジュツ</t>
    </rPh>
    <rPh sb="19" eb="21">
      <t>ダンタイ</t>
    </rPh>
    <rPh sb="27" eb="29">
      <t>コウエン</t>
    </rPh>
    <rPh sb="30" eb="32">
      <t>キョウドウ</t>
    </rPh>
    <rPh sb="32" eb="35">
      <t>シュサイシャ</t>
    </rPh>
    <phoneticPr fontId="7"/>
  </si>
  <si>
    <t>　　　映画放映会など実演芸術でない事業」など補助対象外の事業が入ってはいませんか。</t>
    <phoneticPr fontId="7"/>
  </si>
  <si>
    <r>
      <t>（本補助事業に応募する事業を文化庁の他の補助事業へ</t>
    </r>
    <r>
      <rPr>
        <u/>
        <sz val="10.5"/>
        <rFont val="ＭＳ 明朝"/>
        <family val="1"/>
        <charset val="128"/>
      </rPr>
      <t>重複して応募することは出来ません。</t>
    </r>
    <r>
      <rPr>
        <sz val="10.5"/>
        <rFont val="ＭＳ 明朝"/>
        <family val="1"/>
        <charset val="128"/>
      </rPr>
      <t>）</t>
    </r>
    <rPh sb="1" eb="2">
      <t>ホン</t>
    </rPh>
    <rPh sb="2" eb="4">
      <t>ホジョ</t>
    </rPh>
    <rPh sb="4" eb="6">
      <t>ジギョウ</t>
    </rPh>
    <rPh sb="7" eb="9">
      <t>オウボ</t>
    </rPh>
    <rPh sb="11" eb="13">
      <t>ジギョウ</t>
    </rPh>
    <rPh sb="14" eb="17">
      <t>ブンカチョウ</t>
    </rPh>
    <rPh sb="18" eb="19">
      <t>ホカ</t>
    </rPh>
    <phoneticPr fontId="7"/>
  </si>
  <si>
    <t>　　　（提出必要書類以外の書類は、添付しないでください。）</t>
    <rPh sb="4" eb="6">
      <t>テイシュツ</t>
    </rPh>
    <rPh sb="6" eb="8">
      <t>ヒツヨウ</t>
    </rPh>
    <rPh sb="8" eb="10">
      <t>ショルイ</t>
    </rPh>
    <rPh sb="10" eb="12">
      <t>イガイ</t>
    </rPh>
    <rPh sb="13" eb="15">
      <t>ショルイ</t>
    </rPh>
    <rPh sb="17" eb="19">
      <t>テンプ</t>
    </rPh>
    <phoneticPr fontId="7"/>
  </si>
  <si>
    <t>１１．応募書類及び添付書類は全てそろっていますか。</t>
    <rPh sb="3" eb="5">
      <t>オウボ</t>
    </rPh>
    <rPh sb="5" eb="7">
      <t>ショルイ</t>
    </rPh>
    <rPh sb="7" eb="8">
      <t>オヨ</t>
    </rPh>
    <rPh sb="9" eb="11">
      <t>テンプ</t>
    </rPh>
    <rPh sb="11" eb="13">
      <t>ショルイ</t>
    </rPh>
    <rPh sb="14" eb="15">
      <t>スベ</t>
    </rPh>
    <phoneticPr fontId="7"/>
  </si>
  <si>
    <r>
      <t>９．　応募書類（Ａ４）は文字の大きさを</t>
    </r>
    <r>
      <rPr>
        <b/>
        <sz val="10.5"/>
        <rFont val="ＭＳ Ｐゴシック"/>
        <family val="3"/>
        <charset val="128"/>
      </rPr>
      <t>９ポイント以上</t>
    </r>
    <r>
      <rPr>
        <sz val="10.5"/>
        <rFont val="ＭＳ 明朝"/>
        <family val="1"/>
        <charset val="128"/>
      </rPr>
      <t>とし、各様式に収めましたか。</t>
    </r>
    <phoneticPr fontId="7"/>
  </si>
  <si>
    <t>　　　（提出書類等は返却しませんので、必ず写しを取り保管してください。）</t>
    <phoneticPr fontId="7"/>
  </si>
  <si>
    <t>８．　応募書類は写しを取りましたか。</t>
    <rPh sb="8" eb="9">
      <t>ウツ</t>
    </rPh>
    <phoneticPr fontId="7"/>
  </si>
  <si>
    <t>７．　応募書類には、ページ番号（通し番号）を記載しましたか。（パンフレット等の添付資料は不要。）</t>
    <rPh sb="13" eb="15">
      <t>バンゴウ</t>
    </rPh>
    <rPh sb="16" eb="17">
      <t>トオ</t>
    </rPh>
    <rPh sb="18" eb="20">
      <t>バンゴウ</t>
    </rPh>
    <rPh sb="22" eb="24">
      <t>キサイ</t>
    </rPh>
    <rPh sb="39" eb="41">
      <t>テンプ</t>
    </rPh>
    <rPh sb="41" eb="43">
      <t>シリョウ</t>
    </rPh>
    <phoneticPr fontId="7"/>
  </si>
  <si>
    <t xml:space="preserve">      ますか。</t>
    <phoneticPr fontId="7"/>
  </si>
  <si>
    <t>４．　応募団体は、公演の企画・制作及び経理事務を代表する劇場・音楽堂等又は実演芸術団体となってい</t>
    <rPh sb="3" eb="5">
      <t>オウボ</t>
    </rPh>
    <rPh sb="34" eb="35">
      <t>トウ</t>
    </rPh>
    <rPh sb="37" eb="39">
      <t>ジツエン</t>
    </rPh>
    <phoneticPr fontId="7"/>
  </si>
  <si>
    <t>　　　は添付しましたか。</t>
    <phoneticPr fontId="7"/>
  </si>
  <si>
    <t>【提出書類について】</t>
    <phoneticPr fontId="7"/>
  </si>
  <si>
    <t>※課税事業者は「消費税等仕入控除額予算書（課税事業者用）」を記載してください。</t>
    <phoneticPr fontId="7"/>
  </si>
  <si>
    <t>消費税等仕入控除税額の取扱い</t>
    <phoneticPr fontId="7"/>
  </si>
  <si>
    <t>(FAX)</t>
    <phoneticPr fontId="7"/>
  </si>
  <si>
    <t>）</t>
    <phoneticPr fontId="7"/>
  </si>
  <si>
    <t>団体名</t>
    <rPh sb="0" eb="2">
      <t>ダンタイ</t>
    </rPh>
    <rPh sb="2" eb="3">
      <t>メイ</t>
    </rPh>
    <phoneticPr fontId="7"/>
  </si>
  <si>
    <t>事業区分</t>
    <phoneticPr fontId="7"/>
  </si>
  <si>
    <t>平成２５年度劇場・音楽堂等活性化事業</t>
    <rPh sb="0" eb="2">
      <t>ヘイセイ</t>
    </rPh>
    <rPh sb="4" eb="6">
      <t>ネンド</t>
    </rPh>
    <rPh sb="6" eb="8">
      <t>ゲキジョウ</t>
    </rPh>
    <rPh sb="9" eb="12">
      <t>オンガクドウ</t>
    </rPh>
    <rPh sb="12" eb="13">
      <t>トウ</t>
    </rPh>
    <rPh sb="13" eb="16">
      <t>カッセイカ</t>
    </rPh>
    <rPh sb="16" eb="18">
      <t>ジギョウ</t>
    </rPh>
    <phoneticPr fontId="7"/>
  </si>
  <si>
    <t>劇場・音楽堂等間ネットワーク構築支援事業</t>
    <rPh sb="0" eb="2">
      <t>ゲキジョウ</t>
    </rPh>
    <rPh sb="3" eb="6">
      <t>オンガクドウ</t>
    </rPh>
    <rPh sb="6" eb="7">
      <t>トウ</t>
    </rPh>
    <rPh sb="7" eb="8">
      <t>カン</t>
    </rPh>
    <rPh sb="14" eb="16">
      <t>コウチク</t>
    </rPh>
    <rPh sb="16" eb="18">
      <t>シエン</t>
    </rPh>
    <rPh sb="18" eb="20">
      <t>ジギョウ</t>
    </rPh>
    <phoneticPr fontId="7"/>
  </si>
  <si>
    <t>１．　応募者となる劇場・音楽堂等、実演芸術団体の平成24年度の主な主催事業に関するチラシ等</t>
    <rPh sb="3" eb="6">
      <t>オウボシャ</t>
    </rPh>
    <rPh sb="15" eb="16">
      <t>トウ</t>
    </rPh>
    <rPh sb="17" eb="19">
      <t>ジツエン</t>
    </rPh>
    <phoneticPr fontId="7"/>
  </si>
  <si>
    <t>２．　応募者となる劇場・音楽堂等、実演芸術団体に関するパンフレット等は添付しましたか。</t>
    <rPh sb="24" eb="25">
      <t>カン</t>
    </rPh>
    <phoneticPr fontId="7"/>
  </si>
  <si>
    <t>５．　応募者となる劇場・音楽堂等、実演芸術団体の定款、寄附行為等の書類は添付しましたか。</t>
    <rPh sb="27" eb="29">
      <t>キフ</t>
    </rPh>
    <phoneticPr fontId="7"/>
  </si>
  <si>
    <t>３．　複数の道府県内の劇場・音楽堂等を巡回して実施する公演となっていますか。</t>
    <rPh sb="27" eb="29">
      <t>コウエン</t>
    </rPh>
    <phoneticPr fontId="7"/>
  </si>
  <si>
    <t>３．　応募する事業に「海外公演」「共同制作を行う劇場・音楽堂等以外での公演」「美術展、写真展</t>
    <rPh sb="3" eb="5">
      <t>オウボ</t>
    </rPh>
    <rPh sb="7" eb="9">
      <t>ジギョウ</t>
    </rPh>
    <rPh sb="11" eb="13">
      <t>カイガイ</t>
    </rPh>
    <rPh sb="13" eb="15">
      <t>コウエン</t>
    </rPh>
    <rPh sb="17" eb="19">
      <t>キョウドウ</t>
    </rPh>
    <rPh sb="19" eb="21">
      <t>セイサク</t>
    </rPh>
    <rPh sb="22" eb="23">
      <t>オコナ</t>
    </rPh>
    <rPh sb="24" eb="26">
      <t>ゲキジョウ</t>
    </rPh>
    <rPh sb="27" eb="30">
      <t>オンガクドウ</t>
    </rPh>
    <rPh sb="30" eb="31">
      <t>トウ</t>
    </rPh>
    <rPh sb="31" eb="33">
      <t>イガイ</t>
    </rPh>
    <rPh sb="35" eb="37">
      <t>コウエン</t>
    </rPh>
    <rPh sb="39" eb="42">
      <t>ビジュツテン</t>
    </rPh>
    <rPh sb="43" eb="46">
      <t>シャシンテン</t>
    </rPh>
    <phoneticPr fontId="7"/>
  </si>
  <si>
    <t>１．　応募団体が文化庁が実施する他の補助事業へ重複して応募している事業はありますか。</t>
    <rPh sb="3" eb="5">
      <t>オウボ</t>
    </rPh>
    <rPh sb="5" eb="7">
      <t>ダンタイ</t>
    </rPh>
    <rPh sb="33" eb="35">
      <t>ジギョウ</t>
    </rPh>
    <phoneticPr fontId="7"/>
  </si>
  <si>
    <t>１．　応募団体が芸術文化振興基金へ重複して応募している事業はありますか。</t>
    <rPh sb="3" eb="5">
      <t>オウボ</t>
    </rPh>
    <rPh sb="5" eb="7">
      <t>ダンタイ</t>
    </rPh>
    <rPh sb="8" eb="10">
      <t>ゲイジュツ</t>
    </rPh>
    <rPh sb="10" eb="12">
      <t>ブンカ</t>
    </rPh>
    <rPh sb="12" eb="14">
      <t>シンコウ</t>
    </rPh>
    <rPh sb="14" eb="16">
      <t>キキン</t>
    </rPh>
    <rPh sb="27" eb="29">
      <t>ジギョウ</t>
    </rPh>
    <phoneticPr fontId="7"/>
  </si>
  <si>
    <r>
      <t>　　　（はいの場合は、必ず</t>
    </r>
    <r>
      <rPr>
        <b/>
        <u/>
        <sz val="10.5"/>
        <rFont val="ＭＳ 明朝"/>
        <family val="1"/>
        <charset val="128"/>
      </rPr>
      <t>表紙</t>
    </r>
    <r>
      <rPr>
        <sz val="10.5"/>
        <rFont val="ＭＳ 明朝"/>
        <family val="1"/>
        <charset val="128"/>
      </rPr>
      <t>に正確な事業名等を記載してください。）</t>
    </r>
    <rPh sb="7" eb="9">
      <t>バアイ</t>
    </rPh>
    <rPh sb="11" eb="12">
      <t>カナラ</t>
    </rPh>
    <rPh sb="13" eb="15">
      <t>ヒョウシ</t>
    </rPh>
    <rPh sb="16" eb="18">
      <t>セイカク</t>
    </rPh>
    <rPh sb="19" eb="21">
      <t>ジギョウ</t>
    </rPh>
    <rPh sb="21" eb="23">
      <t>メイトウ</t>
    </rPh>
    <rPh sb="24" eb="26">
      <t>キサイ</t>
    </rPh>
    <phoneticPr fontId="7"/>
  </si>
  <si>
    <r>
      <t>２．　応募団体に限らず、</t>
    </r>
    <r>
      <rPr>
        <u/>
        <sz val="10.5"/>
        <rFont val="ＭＳ 明朝"/>
        <family val="1"/>
        <charset val="128"/>
      </rPr>
      <t>実施会場となる劇場・音楽堂等が、文化庁補助事業、芸術文化振興基金への応募、採択</t>
    </r>
    <rPh sb="3" eb="5">
      <t>オウボ</t>
    </rPh>
    <rPh sb="5" eb="7">
      <t>ダンタイ</t>
    </rPh>
    <rPh sb="8" eb="9">
      <t>カギ</t>
    </rPh>
    <rPh sb="12" eb="14">
      <t>ジッシ</t>
    </rPh>
    <rPh sb="14" eb="16">
      <t>カイジョウ</t>
    </rPh>
    <rPh sb="19" eb="21">
      <t>ゲキジョウ</t>
    </rPh>
    <rPh sb="22" eb="25">
      <t>オンガクドウ</t>
    </rPh>
    <rPh sb="25" eb="26">
      <t>トウ</t>
    </rPh>
    <rPh sb="28" eb="31">
      <t>ブンカチョウ</t>
    </rPh>
    <rPh sb="31" eb="33">
      <t>ホジョ</t>
    </rPh>
    <rPh sb="33" eb="35">
      <t>ジギョウ</t>
    </rPh>
    <rPh sb="36" eb="38">
      <t>ゲイジュツ</t>
    </rPh>
    <rPh sb="38" eb="40">
      <t>ブンカ</t>
    </rPh>
    <rPh sb="40" eb="42">
      <t>シンコウ</t>
    </rPh>
    <rPh sb="42" eb="44">
      <t>キキン</t>
    </rPh>
    <rPh sb="46" eb="48">
      <t>オウボ</t>
    </rPh>
    <rPh sb="49" eb="51">
      <t>サイタク</t>
    </rPh>
    <phoneticPr fontId="7"/>
  </si>
  <si>
    <r>
      <t>　　　</t>
    </r>
    <r>
      <rPr>
        <u/>
        <sz val="10.5"/>
        <rFont val="ＭＳ 明朝"/>
        <family val="1"/>
        <charset val="128"/>
      </rPr>
      <t>を受けている場合、</t>
    </r>
    <r>
      <rPr>
        <b/>
        <u/>
        <sz val="10.5"/>
        <rFont val="ＭＳ 明朝"/>
        <family val="1"/>
        <charset val="128"/>
      </rPr>
      <t>様式４</t>
    </r>
    <r>
      <rPr>
        <u/>
        <sz val="10.5"/>
        <rFont val="ＭＳ 明朝"/>
        <family val="1"/>
        <charset val="128"/>
      </rPr>
      <t>に記載しましたか。</t>
    </r>
    <rPh sb="12" eb="14">
      <t>ヨウシキ</t>
    </rPh>
    <rPh sb="16" eb="18">
      <t>キサイ</t>
    </rPh>
    <phoneticPr fontId="7"/>
  </si>
  <si>
    <t>５．　要望額の計算はあっていますか。（必ず、提出前に再確認を行ってください。）</t>
    <rPh sb="3" eb="5">
      <t>ヨウボウ</t>
    </rPh>
    <rPh sb="5" eb="6">
      <t>ガク</t>
    </rPh>
    <rPh sb="7" eb="9">
      <t>ケイサン</t>
    </rPh>
    <rPh sb="19" eb="20">
      <t>カナラ</t>
    </rPh>
    <rPh sb="22" eb="24">
      <t>テイシュツ</t>
    </rPh>
    <rPh sb="24" eb="25">
      <t>マエ</t>
    </rPh>
    <rPh sb="26" eb="29">
      <t>サイカクニン</t>
    </rPh>
    <rPh sb="30" eb="31">
      <t>オコナ</t>
    </rPh>
    <phoneticPr fontId="7"/>
  </si>
  <si>
    <t>公演日程（公演時刻）</t>
    <rPh sb="0" eb="2">
      <t>コウエン</t>
    </rPh>
    <rPh sb="2" eb="4">
      <t>ニッテイ</t>
    </rPh>
    <rPh sb="5" eb="7">
      <t>コウエン</t>
    </rPh>
    <rPh sb="7" eb="9">
      <t>ジコク</t>
    </rPh>
    <phoneticPr fontId="7"/>
  </si>
  <si>
    <t>市区町村：</t>
    <rPh sb="0" eb="4">
      <t>シクチョウソン</t>
    </rPh>
    <phoneticPr fontId="7"/>
  </si>
  <si>
    <t>合計</t>
    <rPh sb="0" eb="2">
      <t>ゴウケイ</t>
    </rPh>
    <phoneticPr fontId="7"/>
  </si>
  <si>
    <t>公演の実績</t>
    <rPh sb="0" eb="2">
      <t>コウエン</t>
    </rPh>
    <rPh sb="3" eb="5">
      <t>ジッセキ</t>
    </rPh>
    <phoneticPr fontId="7"/>
  </si>
  <si>
    <t>主催／共催他</t>
    <rPh sb="0" eb="2">
      <t>シュサイ</t>
    </rPh>
    <rPh sb="3" eb="5">
      <t>キョウサイ</t>
    </rPh>
    <rPh sb="5" eb="6">
      <t>ホカ</t>
    </rPh>
    <phoneticPr fontId="7"/>
  </si>
  <si>
    <t>入場者数（目標）</t>
    <rPh sb="0" eb="2">
      <t>ニュウジョウ</t>
    </rPh>
    <rPh sb="2" eb="3">
      <t>シャ</t>
    </rPh>
    <rPh sb="3" eb="4">
      <t>スウ</t>
    </rPh>
    <rPh sb="5" eb="7">
      <t>モクヒョウ</t>
    </rPh>
    <phoneticPr fontId="7"/>
  </si>
  <si>
    <t>内訳</t>
    <rPh sb="0" eb="2">
      <t>ウチワケ</t>
    </rPh>
    <phoneticPr fontId="7"/>
  </si>
  <si>
    <t>左記以外の主催公演</t>
    <rPh sb="0" eb="2">
      <t>サキ</t>
    </rPh>
    <rPh sb="2" eb="4">
      <t>イガイ</t>
    </rPh>
    <rPh sb="5" eb="7">
      <t>シュサイ</t>
    </rPh>
    <rPh sb="7" eb="9">
      <t>コウエン</t>
    </rPh>
    <phoneticPr fontId="7"/>
  </si>
  <si>
    <t>公演の事業数</t>
    <rPh sb="0" eb="2">
      <t>コウエン</t>
    </rPh>
    <rPh sb="3" eb="6">
      <t>ジギョウスウ</t>
    </rPh>
    <phoneticPr fontId="7"/>
  </si>
  <si>
    <t>劇場・音楽堂等
又は
実演芸術団体の   名称</t>
    <rPh sb="0" eb="2">
      <t>ゲキジョウ</t>
    </rPh>
    <rPh sb="3" eb="6">
      <t>オンガクドウ</t>
    </rPh>
    <rPh sb="6" eb="7">
      <t>トウ</t>
    </rPh>
    <rPh sb="8" eb="9">
      <t>マタ</t>
    </rPh>
    <rPh sb="11" eb="13">
      <t>ジツエン</t>
    </rPh>
    <rPh sb="13" eb="15">
      <t>ゲイジュツ</t>
    </rPh>
    <rPh sb="15" eb="17">
      <t>ダンタイ</t>
    </rPh>
    <rPh sb="21" eb="23">
      <t>メイショウ</t>
    </rPh>
    <phoneticPr fontId="7"/>
  </si>
  <si>
    <t>所在地：都道府県：</t>
    <rPh sb="0" eb="3">
      <t>ショザイチ</t>
    </rPh>
    <rPh sb="4" eb="8">
      <t>トドウフケン</t>
    </rPh>
    <phoneticPr fontId="7"/>
  </si>
  <si>
    <t>要望額（※）</t>
    <rPh sb="0" eb="2">
      <t>ヨウボウ</t>
    </rPh>
    <rPh sb="2" eb="3">
      <t>ガク</t>
    </rPh>
    <phoneticPr fontId="7"/>
  </si>
  <si>
    <t>様式１</t>
    <rPh sb="0" eb="2">
      <t>ヨウシキ</t>
    </rPh>
    <phoneticPr fontId="7"/>
  </si>
  <si>
    <t>様式２</t>
    <rPh sb="0" eb="2">
      <t>ヨウシキ</t>
    </rPh>
    <phoneticPr fontId="7"/>
  </si>
  <si>
    <t>都道府県　　　　　（市区町村）</t>
    <rPh sb="0" eb="4">
      <t>トドウフケン</t>
    </rPh>
    <rPh sb="10" eb="14">
      <t>シクチョウソン</t>
    </rPh>
    <phoneticPr fontId="49"/>
  </si>
  <si>
    <t>公演会場</t>
    <rPh sb="0" eb="2">
      <t>コウエン</t>
    </rPh>
    <rPh sb="2" eb="4">
      <t>カイジョウ</t>
    </rPh>
    <phoneticPr fontId="49"/>
  </si>
  <si>
    <t>　　　　【課税業者の場合】</t>
    <rPh sb="5" eb="7">
      <t>カゼイ</t>
    </rPh>
    <rPh sb="7" eb="9">
      <t>ギョウシャ</t>
    </rPh>
    <rPh sb="10" eb="12">
      <t>バアイ</t>
    </rPh>
    <phoneticPr fontId="7"/>
  </si>
  <si>
    <t>様式６－Ⅰ</t>
    <rPh sb="0" eb="2">
      <t>ヨウシキ</t>
    </rPh>
    <phoneticPr fontId="7"/>
  </si>
  <si>
    <t>様式６－Ⅱ</t>
    <rPh sb="0" eb="2">
      <t>ヨウシキ</t>
    </rPh>
    <phoneticPr fontId="7"/>
  </si>
  <si>
    <t>※必要に応じ、適宜ページを追加してください。</t>
    <rPh sb="1" eb="3">
      <t>ヒツヨウ</t>
    </rPh>
    <rPh sb="4" eb="5">
      <t>オウ</t>
    </rPh>
    <phoneticPr fontId="7"/>
  </si>
  <si>
    <t>行程</t>
    <rPh sb="0" eb="2">
      <t>コウテイ</t>
    </rPh>
    <phoneticPr fontId="7"/>
  </si>
  <si>
    <t>日</t>
    <rPh sb="0" eb="1">
      <t>ヒ</t>
    </rPh>
    <phoneticPr fontId="7"/>
  </si>
  <si>
    <t>月</t>
    <rPh sb="0" eb="1">
      <t>ツキ</t>
    </rPh>
    <phoneticPr fontId="7"/>
  </si>
  <si>
    <t>年</t>
    <rPh sb="0" eb="1">
      <t>トシ</t>
    </rPh>
    <phoneticPr fontId="7"/>
  </si>
  <si>
    <t>（様式６）</t>
    <rPh sb="1" eb="3">
      <t>ヨウシキ</t>
    </rPh>
    <phoneticPr fontId="7"/>
  </si>
  <si>
    <t>様式４</t>
    <rPh sb="0" eb="2">
      <t>ヨウシキ</t>
    </rPh>
    <phoneticPr fontId="7"/>
  </si>
  <si>
    <t>巡回公演に係る全体の収支予算積算書を作成してください。（様式６－Ⅰ　補助対象経費を含む。）</t>
    <rPh sb="0" eb="2">
      <t>ジュンカイ</t>
    </rPh>
    <rPh sb="28" eb="30">
      <t>ヨウシキ</t>
    </rPh>
    <rPh sb="34" eb="36">
      <t>ホジョ</t>
    </rPh>
    <rPh sb="36" eb="38">
      <t>タイショウ</t>
    </rPh>
    <rPh sb="38" eb="40">
      <t>ケイヒ</t>
    </rPh>
    <rPh sb="41" eb="42">
      <t>フク</t>
    </rPh>
    <phoneticPr fontId="7"/>
  </si>
  <si>
    <t xml:space="preserve">     ※要望額について</t>
    <rPh sb="6" eb="8">
      <t>ヨウボウ</t>
    </rPh>
    <rPh sb="8" eb="9">
      <t>ガク</t>
    </rPh>
    <phoneticPr fontId="7"/>
  </si>
  <si>
    <t>小計（A）</t>
    <rPh sb="0" eb="2">
      <t>ショウケイ</t>
    </rPh>
    <phoneticPr fontId="7"/>
  </si>
  <si>
    <t>　　　　　支出小計（Ａ）の範囲内の額を記入する。</t>
    <rPh sb="5" eb="7">
      <t>シシュツ</t>
    </rPh>
    <rPh sb="7" eb="9">
      <t>ショウケイ</t>
    </rPh>
    <rPh sb="13" eb="16">
      <t>ハンイナイ</t>
    </rPh>
    <rPh sb="17" eb="18">
      <t>ガク</t>
    </rPh>
    <rPh sb="19" eb="21">
      <t>キニュウ</t>
    </rPh>
    <phoneticPr fontId="7"/>
  </si>
  <si>
    <t>　　　　　補助対象経費計（Ｄ）の範囲内の額を記入する。</t>
    <rPh sb="5" eb="7">
      <t>ホジョ</t>
    </rPh>
    <rPh sb="7" eb="9">
      <t>タイショウ</t>
    </rPh>
    <rPh sb="9" eb="11">
      <t>ケイヒ</t>
    </rPh>
    <rPh sb="11" eb="12">
      <t>ケイ</t>
    </rPh>
    <rPh sb="16" eb="19">
      <t>ハンイナイ</t>
    </rPh>
    <rPh sb="20" eb="21">
      <t>ガク</t>
    </rPh>
    <rPh sb="22" eb="24">
      <t>キニュウ</t>
    </rPh>
    <phoneticPr fontId="7"/>
  </si>
  <si>
    <t>公演の特徴、利用者増加のための工夫点等</t>
    <rPh sb="0" eb="2">
      <t>コウエン</t>
    </rPh>
    <rPh sb="3" eb="5">
      <t>トクチョウ</t>
    </rPh>
    <rPh sb="6" eb="9">
      <t>リヨウシャ</t>
    </rPh>
    <rPh sb="9" eb="11">
      <t>ゾウカ</t>
    </rPh>
    <rPh sb="15" eb="17">
      <t>クフウ</t>
    </rPh>
    <rPh sb="17" eb="18">
      <t>テン</t>
    </rPh>
    <rPh sb="18" eb="19">
      <t>トウ</t>
    </rPh>
    <phoneticPr fontId="7"/>
  </si>
  <si>
    <t>効果</t>
    <rPh sb="0" eb="2">
      <t>コウカ</t>
    </rPh>
    <phoneticPr fontId="7"/>
  </si>
  <si>
    <t>劇場・音楽堂等間の連携・協力</t>
    <rPh sb="0" eb="2">
      <t>ゲキジョウ</t>
    </rPh>
    <rPh sb="3" eb="7">
      <t>オンガクドウトウ</t>
    </rPh>
    <rPh sb="7" eb="8">
      <t>カン</t>
    </rPh>
    <rPh sb="9" eb="11">
      <t>レンケイ</t>
    </rPh>
    <rPh sb="12" eb="14">
      <t>キョウリョク</t>
    </rPh>
    <phoneticPr fontId="7"/>
  </si>
  <si>
    <t>劇場・音楽堂等名</t>
    <rPh sb="0" eb="2">
      <t>ゲキジョウ</t>
    </rPh>
    <rPh sb="3" eb="6">
      <t>オンガクドウ</t>
    </rPh>
    <rPh sb="6" eb="7">
      <t>トウ</t>
    </rPh>
    <rPh sb="7" eb="8">
      <t>メイ</t>
    </rPh>
    <phoneticPr fontId="7"/>
  </si>
  <si>
    <t>〒</t>
    <phoneticPr fontId="7"/>
  </si>
  <si>
    <t>代表者職・氏名</t>
    <rPh sb="0" eb="3">
      <t>ダイヒョウシャ</t>
    </rPh>
    <rPh sb="3" eb="4">
      <t>ショク</t>
    </rPh>
    <rPh sb="5" eb="7">
      <t>シメイ</t>
    </rPh>
    <phoneticPr fontId="7"/>
  </si>
  <si>
    <t>○応募団体の概要</t>
    <rPh sb="1" eb="3">
      <t>オウボ</t>
    </rPh>
    <rPh sb="3" eb="5">
      <t>ダンタイ</t>
    </rPh>
    <rPh sb="6" eb="8">
      <t>ガイヨウ</t>
    </rPh>
    <phoneticPr fontId="7"/>
  </si>
  <si>
    <t>○公演団体の概要</t>
    <rPh sb="1" eb="3">
      <t>コウエン</t>
    </rPh>
    <rPh sb="3" eb="5">
      <t>ダンタイ</t>
    </rPh>
    <rPh sb="6" eb="8">
      <t>ガイヨウ</t>
    </rPh>
    <phoneticPr fontId="7"/>
  </si>
  <si>
    <t>○巡回公演の概要</t>
    <rPh sb="1" eb="3">
      <t>ジュンカイ</t>
    </rPh>
    <rPh sb="3" eb="5">
      <t>コウエン</t>
    </rPh>
    <rPh sb="6" eb="8">
      <t>ガイヨウ</t>
    </rPh>
    <phoneticPr fontId="7"/>
  </si>
  <si>
    <t>○巡回公演の実施計画書</t>
    <rPh sb="1" eb="3">
      <t>ジュンカイ</t>
    </rPh>
    <rPh sb="3" eb="5">
      <t>コウエン</t>
    </rPh>
    <rPh sb="6" eb="8">
      <t>ジッシ</t>
    </rPh>
    <rPh sb="8" eb="10">
      <t>ケイカク</t>
    </rPh>
    <rPh sb="10" eb="11">
      <t>ショ</t>
    </rPh>
    <phoneticPr fontId="7"/>
  </si>
  <si>
    <t>○巡回公演の日程表</t>
    <rPh sb="1" eb="3">
      <t>ジュンカイ</t>
    </rPh>
    <rPh sb="3" eb="5">
      <t>コウエン</t>
    </rPh>
    <rPh sb="6" eb="9">
      <t>ニッテイヒョウ</t>
    </rPh>
    <phoneticPr fontId="7"/>
  </si>
  <si>
    <t>○予算計画書</t>
    <rPh sb="1" eb="3">
      <t>ヨサン</t>
    </rPh>
    <rPh sb="3" eb="6">
      <t>ケイカクショ</t>
    </rPh>
    <phoneticPr fontId="7"/>
  </si>
  <si>
    <t>（公演名）</t>
    <rPh sb="1" eb="3">
      <t>コウエン</t>
    </rPh>
    <rPh sb="3" eb="4">
      <t>メイ</t>
    </rPh>
    <phoneticPr fontId="7"/>
  </si>
  <si>
    <t>（要望額）</t>
    <rPh sb="1" eb="3">
      <t>ヨウボウ</t>
    </rPh>
    <rPh sb="3" eb="4">
      <t>ガク</t>
    </rPh>
    <phoneticPr fontId="7"/>
  </si>
  <si>
    <t>音楽</t>
  </si>
  <si>
    <t>舞踊</t>
    <rPh sb="0" eb="1">
      <t>マイ</t>
    </rPh>
    <rPh sb="1" eb="2">
      <t>オドリ</t>
    </rPh>
    <phoneticPr fontId="7"/>
  </si>
  <si>
    <t>演劇</t>
    <rPh sb="0" eb="1">
      <t>ヒロシ</t>
    </rPh>
    <rPh sb="1" eb="2">
      <t>ゲキ</t>
    </rPh>
    <phoneticPr fontId="7"/>
  </si>
  <si>
    <t>伝統芸能</t>
    <rPh sb="0" eb="1">
      <t>デン</t>
    </rPh>
    <rPh sb="1" eb="2">
      <t>オサム</t>
    </rPh>
    <rPh sb="2" eb="3">
      <t>ゲイ</t>
    </rPh>
    <rPh sb="3" eb="4">
      <t>ノウ</t>
    </rPh>
    <phoneticPr fontId="7"/>
  </si>
  <si>
    <t>演芸</t>
    <rPh sb="0" eb="1">
      <t>ヒロシ</t>
    </rPh>
    <rPh sb="1" eb="2">
      <t>ゲイ</t>
    </rPh>
    <phoneticPr fontId="7"/>
  </si>
  <si>
    <t>（分野）</t>
    <rPh sb="1" eb="3">
      <t>ブンヤ</t>
    </rPh>
    <phoneticPr fontId="7"/>
  </si>
  <si>
    <t>補助を受けようとする全ての公演について重複した応募がないことを確認しましたか</t>
    <rPh sb="0" eb="2">
      <t>ホジョ</t>
    </rPh>
    <rPh sb="3" eb="4">
      <t>ウ</t>
    </rPh>
    <rPh sb="10" eb="11">
      <t>スベ</t>
    </rPh>
    <rPh sb="13" eb="15">
      <t>コウエン</t>
    </rPh>
    <rPh sb="19" eb="21">
      <t>チョウフク</t>
    </rPh>
    <rPh sb="23" eb="25">
      <t>オウボ</t>
    </rPh>
    <rPh sb="31" eb="33">
      <t>カクニン</t>
    </rPh>
    <phoneticPr fontId="7"/>
  </si>
  <si>
    <t>団体や構成員の受賞歴</t>
    <rPh sb="0" eb="2">
      <t>ダンタイ</t>
    </rPh>
    <rPh sb="3" eb="6">
      <t>コウセイイン</t>
    </rPh>
    <rPh sb="7" eb="10">
      <t>ジュショウレキ</t>
    </rPh>
    <phoneticPr fontId="7"/>
  </si>
  <si>
    <t>ホール名等</t>
    <rPh sb="3" eb="5">
      <t>メイトウ</t>
    </rPh>
    <phoneticPr fontId="49"/>
  </si>
  <si>
    <t>座席数</t>
    <rPh sb="0" eb="3">
      <t>ザセキスウ</t>
    </rPh>
    <phoneticPr fontId="49"/>
  </si>
  <si>
    <t>補助対象公演</t>
    <rPh sb="0" eb="2">
      <t>ホジョ</t>
    </rPh>
    <rPh sb="2" eb="4">
      <t>タイショウ</t>
    </rPh>
    <rPh sb="4" eb="6">
      <t>コウエン</t>
    </rPh>
    <phoneticPr fontId="7"/>
  </si>
  <si>
    <t>対象の有無</t>
    <rPh sb="0" eb="2">
      <t>タイショウ</t>
    </rPh>
    <rPh sb="3" eb="5">
      <t>ウム</t>
    </rPh>
    <phoneticPr fontId="7"/>
  </si>
  <si>
    <t>応募団体名</t>
    <rPh sb="0" eb="2">
      <t>オウボ</t>
    </rPh>
    <rPh sb="2" eb="4">
      <t>ダンタイ</t>
    </rPh>
    <rPh sb="4" eb="5">
      <t>メイ</t>
    </rPh>
    <phoneticPr fontId="7"/>
  </si>
  <si>
    <t>チェック欄</t>
    <rPh sb="4" eb="5">
      <t>ラン</t>
    </rPh>
    <phoneticPr fontId="7"/>
  </si>
  <si>
    <t>機材等
運搬方法</t>
    <rPh sb="0" eb="2">
      <t>キザイ</t>
    </rPh>
    <rPh sb="2" eb="3">
      <t>トウ</t>
    </rPh>
    <rPh sb="4" eb="6">
      <t>ウンパン</t>
    </rPh>
    <rPh sb="6" eb="8">
      <t>ホウホウ</t>
    </rPh>
    <phoneticPr fontId="7"/>
  </si>
  <si>
    <t>劇場・音楽堂等間の取決め</t>
    <rPh sb="0" eb="2">
      <t>ゲキジョウ</t>
    </rPh>
    <rPh sb="3" eb="6">
      <t>オンガクドウ</t>
    </rPh>
    <rPh sb="6" eb="8">
      <t>トウカン</t>
    </rPh>
    <rPh sb="9" eb="11">
      <t>トリキ</t>
    </rPh>
    <phoneticPr fontId="7"/>
  </si>
  <si>
    <t>○○町</t>
    <rPh sb="2" eb="3">
      <t>マチ</t>
    </rPh>
    <phoneticPr fontId="7"/>
  </si>
  <si>
    <t>【補助対象事業・全体計画】</t>
    <rPh sb="1" eb="3">
      <t>ホジョ</t>
    </rPh>
    <rPh sb="3" eb="5">
      <t>タイショウ</t>
    </rPh>
    <rPh sb="5" eb="7">
      <t>ジギョウ</t>
    </rPh>
    <rPh sb="8" eb="10">
      <t>ゼンタイ</t>
    </rPh>
    <rPh sb="10" eb="12">
      <t>ケイカク</t>
    </rPh>
    <phoneticPr fontId="7"/>
  </si>
  <si>
    <t>小計（千円）</t>
    <rPh sb="0" eb="2">
      <t>ショウケイ</t>
    </rPh>
    <rPh sb="3" eb="5">
      <t>センエン</t>
    </rPh>
    <phoneticPr fontId="7"/>
  </si>
  <si>
    <t>予算額（円）</t>
    <rPh sb="0" eb="3">
      <t>ヨサンガク</t>
    </rPh>
    <rPh sb="4" eb="5">
      <t>エン</t>
    </rPh>
    <phoneticPr fontId="7"/>
  </si>
  <si>
    <t>応募団体と同一の場合は「前項と同じ」等と記入してください。</t>
    <rPh sb="0" eb="2">
      <t>オウボ</t>
    </rPh>
    <rPh sb="2" eb="4">
      <t>ダンタイ</t>
    </rPh>
    <rPh sb="5" eb="7">
      <t>ドウイツ</t>
    </rPh>
    <rPh sb="8" eb="10">
      <t>バアイ</t>
    </rPh>
    <rPh sb="12" eb="14">
      <t>ゼンコウ</t>
    </rPh>
    <rPh sb="15" eb="16">
      <t>オナ</t>
    </rPh>
    <rPh sb="18" eb="19">
      <t>トウ</t>
    </rPh>
    <rPh sb="20" eb="22">
      <t>キニュウ</t>
    </rPh>
    <phoneticPr fontId="7"/>
  </si>
  <si>
    <t>補助対象となる公演についてのみ記入してください。</t>
    <rPh sb="0" eb="2">
      <t>ホジョ</t>
    </rPh>
    <rPh sb="2" eb="4">
      <t>タイショウ</t>
    </rPh>
    <rPh sb="7" eb="9">
      <t>コウエン</t>
    </rPh>
    <phoneticPr fontId="7"/>
  </si>
  <si>
    <t>劇場・音楽堂等</t>
    <rPh sb="0" eb="2">
      <t>ゲキジョウ</t>
    </rPh>
    <rPh sb="3" eb="6">
      <t>オンガクドウ</t>
    </rPh>
    <rPh sb="6" eb="7">
      <t>トウ</t>
    </rPh>
    <phoneticPr fontId="49"/>
  </si>
  <si>
    <t>小計（千円）</t>
    <rPh sb="0" eb="1">
      <t>ショウ</t>
    </rPh>
    <rPh sb="1" eb="2">
      <t>ケイ</t>
    </rPh>
    <rPh sb="3" eb="5">
      <t>センエン</t>
    </rPh>
    <phoneticPr fontId="7"/>
  </si>
  <si>
    <t>　　　　【その他の場合】</t>
    <rPh sb="7" eb="8">
      <t>タ</t>
    </rPh>
    <rPh sb="9" eb="11">
      <t>バアイ</t>
    </rPh>
    <phoneticPr fontId="7"/>
  </si>
  <si>
    <t>事業区分</t>
    <phoneticPr fontId="7"/>
  </si>
  <si>
    <t>劇場・音楽堂等間ネットワーク構築支援事業</t>
    <rPh sb="0" eb="2">
      <t>ゲキジョウ</t>
    </rPh>
    <rPh sb="3" eb="7">
      <t>オンガクドウトウ</t>
    </rPh>
    <rPh sb="7" eb="8">
      <t>カン</t>
    </rPh>
    <rPh sb="14" eb="16">
      <t>コウチク</t>
    </rPh>
    <rPh sb="16" eb="18">
      <t>シエン</t>
    </rPh>
    <rPh sb="18" eb="20">
      <t>ジギョウ</t>
    </rPh>
    <phoneticPr fontId="7"/>
  </si>
  <si>
    <t>）</t>
    <phoneticPr fontId="7"/>
  </si>
  <si>
    <t>(FAX)</t>
    <phoneticPr fontId="7"/>
  </si>
  <si>
    <t>必ずどちらかにチェックを入れてください。↓</t>
    <rPh sb="0" eb="1">
      <t>カナラ</t>
    </rPh>
    <rPh sb="12" eb="13">
      <t>イ</t>
    </rPh>
    <phoneticPr fontId="7"/>
  </si>
  <si>
    <t>消費税等仕入控除税額の取扱い</t>
    <phoneticPr fontId="7"/>
  </si>
  <si>
    <t>※課税事業者は「消費税等仕入控除額予算書（課税事業者用）」を記載してください。</t>
    <phoneticPr fontId="7"/>
  </si>
  <si>
    <t>【提出書類について】</t>
    <phoneticPr fontId="7"/>
  </si>
  <si>
    <t>１．　要望額の計算はあっていますか。</t>
    <rPh sb="3" eb="5">
      <t>ヨウボウ</t>
    </rPh>
    <rPh sb="5" eb="6">
      <t>ガク</t>
    </rPh>
    <rPh sb="7" eb="9">
      <t>ケイサン</t>
    </rPh>
    <phoneticPr fontId="7"/>
  </si>
  <si>
    <t>　　　チラシ等は添付しましたか。</t>
    <phoneticPr fontId="7"/>
  </si>
  <si>
    <t>４．　応募者は、巡回公演を企画・制作しかつ経理事務を代表する劇場・音楽堂等又は実演芸術団体と</t>
    <rPh sb="3" eb="5">
      <t>オウボ</t>
    </rPh>
    <rPh sb="5" eb="6">
      <t>シャ</t>
    </rPh>
    <rPh sb="8" eb="10">
      <t>ジュンカイ</t>
    </rPh>
    <rPh sb="36" eb="37">
      <t>トウ</t>
    </rPh>
    <rPh sb="39" eb="41">
      <t>ジツエン</t>
    </rPh>
    <phoneticPr fontId="7"/>
  </si>
  <si>
    <t>５．　応募者となる劇場・音楽堂等の運営者又は実演芸術団体の定款、寄附行為等の書類は添付しましたか。</t>
    <rPh sb="3" eb="6">
      <t>オウボシャ</t>
    </rPh>
    <rPh sb="15" eb="16">
      <t>トウ</t>
    </rPh>
    <rPh sb="17" eb="19">
      <t>ウンエイ</t>
    </rPh>
    <rPh sb="19" eb="20">
      <t>シャ</t>
    </rPh>
    <rPh sb="20" eb="21">
      <t>マタ</t>
    </rPh>
    <rPh sb="22" eb="24">
      <t>ジツエン</t>
    </rPh>
    <rPh sb="24" eb="26">
      <t>ゲイジュツ</t>
    </rPh>
    <rPh sb="32" eb="34">
      <t>キフ</t>
    </rPh>
    <phoneticPr fontId="7"/>
  </si>
  <si>
    <t>６．　応募書類には、ページ番号（通し番号）を記載しましたか。（パンフレット等の添付資料は不要。）</t>
    <rPh sb="13" eb="15">
      <t>バンゴウ</t>
    </rPh>
    <rPh sb="16" eb="17">
      <t>トオ</t>
    </rPh>
    <rPh sb="18" eb="20">
      <t>バンゴウ</t>
    </rPh>
    <rPh sb="22" eb="24">
      <t>キサイ</t>
    </rPh>
    <rPh sb="39" eb="41">
      <t>テンプ</t>
    </rPh>
    <rPh sb="41" eb="43">
      <t>シリョウ</t>
    </rPh>
    <phoneticPr fontId="7"/>
  </si>
  <si>
    <t>７．　応募書類は写しを取りましたか。</t>
    <rPh sb="8" eb="9">
      <t>ウツ</t>
    </rPh>
    <phoneticPr fontId="7"/>
  </si>
  <si>
    <t>　　　（提出書類等は返却しませんので、必ず写しを取り保管してください。）</t>
    <phoneticPr fontId="7"/>
  </si>
  <si>
    <t>９．　応募書類を印刷した際に文字切れ等がなく、入力した事項が全て印字されているか確認しましたか。</t>
    <rPh sb="8" eb="10">
      <t>インサツ</t>
    </rPh>
    <phoneticPr fontId="7"/>
  </si>
  <si>
    <t>免税事業者及び簡易課税事業者</t>
    <rPh sb="0" eb="2">
      <t>メンゼイ</t>
    </rPh>
    <phoneticPr fontId="7"/>
  </si>
  <si>
    <t>３．　公演を実施する劇場・音楽堂等の施設に関するパンフレット等は添付しましたか。</t>
    <rPh sb="3" eb="5">
      <t>コウエン</t>
    </rPh>
    <rPh sb="6" eb="8">
      <t>ジッシ</t>
    </rPh>
    <rPh sb="10" eb="12">
      <t>ゲキジョウ</t>
    </rPh>
    <rPh sb="16" eb="17">
      <t>トウ</t>
    </rPh>
    <rPh sb="18" eb="20">
      <t>シセツ</t>
    </rPh>
    <rPh sb="21" eb="22">
      <t>カン</t>
    </rPh>
    <phoneticPr fontId="7"/>
  </si>
  <si>
    <t>１０．応募書類及び添付書類は全てそろっていますか。</t>
    <rPh sb="3" eb="5">
      <t>オウボ</t>
    </rPh>
    <rPh sb="5" eb="7">
      <t>ショルイ</t>
    </rPh>
    <rPh sb="7" eb="8">
      <t>オヨ</t>
    </rPh>
    <rPh sb="9" eb="11">
      <t>テンプ</t>
    </rPh>
    <rPh sb="11" eb="13">
      <t>ショルイ</t>
    </rPh>
    <rPh sb="14" eb="15">
      <t>スベ</t>
    </rPh>
    <phoneticPr fontId="7"/>
  </si>
  <si>
    <t>（ふりがな）</t>
    <phoneticPr fontId="7"/>
  </si>
  <si>
    <t xml:space="preserve">（ふりがな） </t>
    <phoneticPr fontId="7"/>
  </si>
  <si>
    <t>〒</t>
    <phoneticPr fontId="7"/>
  </si>
  <si>
    <t>（FAX）</t>
    <phoneticPr fontId="7"/>
  </si>
  <si>
    <t>　　年　　　　　　　　　　　月</t>
    <phoneticPr fontId="7"/>
  </si>
  <si>
    <t>千円</t>
    <phoneticPr fontId="7"/>
  </si>
  <si>
    <t>FAX</t>
    <phoneticPr fontId="7"/>
  </si>
  <si>
    <t>***</t>
    <phoneticPr fontId="7"/>
  </si>
  <si>
    <t>ス　タ　 ッ　フ：</t>
    <phoneticPr fontId="7"/>
  </si>
  <si>
    <t>補助対象経費　■補助対象経費のみ記入してください。</t>
    <phoneticPr fontId="7"/>
  </si>
  <si>
    <t>　</t>
    <phoneticPr fontId="7"/>
  </si>
  <si>
    <t>※【非課税事業者の場合】支出小計（A)の1/2、もしくは収入の自己負担金のいずれか低い方の額を記載する。
※【課税事業者の場合】補助対象経費計（D）の1/2の額、もしくは収入の自己負担金のいずれか低い方の額を記載する。</t>
    <rPh sb="2" eb="5">
      <t>ヒカゼイ</t>
    </rPh>
    <rPh sb="5" eb="8">
      <t>ジギョウシャ</t>
    </rPh>
    <rPh sb="9" eb="11">
      <t>バアイ</t>
    </rPh>
    <rPh sb="12" eb="14">
      <t>シシュツ</t>
    </rPh>
    <rPh sb="14" eb="16">
      <t>ショウケイ</t>
    </rPh>
    <rPh sb="28" eb="30">
      <t>シュウニュウ</t>
    </rPh>
    <rPh sb="31" eb="33">
      <t>ジコ</t>
    </rPh>
    <rPh sb="33" eb="35">
      <t>フタン</t>
    </rPh>
    <rPh sb="35" eb="36">
      <t>キン</t>
    </rPh>
    <rPh sb="41" eb="42">
      <t>ヒク</t>
    </rPh>
    <rPh sb="43" eb="44">
      <t>ホウ</t>
    </rPh>
    <rPh sb="45" eb="46">
      <t>ガク</t>
    </rPh>
    <rPh sb="47" eb="49">
      <t>キサイ</t>
    </rPh>
    <rPh sb="65" eb="67">
      <t>ホジョ</t>
    </rPh>
    <rPh sb="67" eb="69">
      <t>タイショウ</t>
    </rPh>
    <rPh sb="69" eb="71">
      <t>ケイヒ</t>
    </rPh>
    <rPh sb="71" eb="72">
      <t>ケイ</t>
    </rPh>
    <phoneticPr fontId="7"/>
  </si>
  <si>
    <r>
      <rPr>
        <sz val="10"/>
        <rFont val="ＭＳ Ｐゴシック"/>
        <family val="3"/>
        <charset val="128"/>
      </rPr>
      <t>消費税等仕入控除税額計（C)</t>
    </r>
    <r>
      <rPr>
        <sz val="11"/>
        <rFont val="ＭＳ Ｐゴシック"/>
        <family val="3"/>
        <charset val="128"/>
      </rPr>
      <t xml:space="preserve">
</t>
    </r>
    <r>
      <rPr>
        <sz val="8"/>
        <rFont val="ＭＳ Ｐゴシック"/>
        <family val="3"/>
        <charset val="128"/>
      </rPr>
      <t>*{小計（A)-課税対象外経費計｝×5/105</t>
    </r>
    <rPh sb="0" eb="4">
      <t>ショウヒゼイナド</t>
    </rPh>
    <rPh sb="4" eb="6">
      <t>シイ</t>
    </rPh>
    <rPh sb="6" eb="8">
      <t>コウジョ</t>
    </rPh>
    <rPh sb="8" eb="10">
      <t>ゼイガク</t>
    </rPh>
    <rPh sb="10" eb="11">
      <t>ケイ</t>
    </rPh>
    <rPh sb="17" eb="19">
      <t>ショウケイ</t>
    </rPh>
    <rPh sb="23" eb="25">
      <t>カゼイ</t>
    </rPh>
    <rPh sb="25" eb="27">
      <t>タイショウ</t>
    </rPh>
    <rPh sb="27" eb="28">
      <t>ガイ</t>
    </rPh>
    <rPh sb="28" eb="30">
      <t>ケイヒ</t>
    </rPh>
    <rPh sb="30" eb="31">
      <t>ケイ</t>
    </rPh>
    <phoneticPr fontId="7"/>
  </si>
  <si>
    <r>
      <rPr>
        <sz val="10"/>
        <rFont val="ＭＳ Ｐゴシック"/>
        <family val="3"/>
        <charset val="128"/>
      </rPr>
      <t>補助対象経費計（D)</t>
    </r>
    <r>
      <rPr>
        <sz val="11"/>
        <rFont val="ＭＳ Ｐゴシック"/>
        <family val="3"/>
        <charset val="128"/>
      </rPr>
      <t xml:space="preserve">
</t>
    </r>
    <r>
      <rPr>
        <sz val="8"/>
        <rFont val="ＭＳ Ｐゴシック"/>
        <family val="3"/>
        <charset val="128"/>
      </rPr>
      <t>*{小計（A)-消費税等仕入控除税額計（C)</t>
    </r>
    <rPh sb="0" eb="2">
      <t>ホジョ</t>
    </rPh>
    <rPh sb="2" eb="4">
      <t>タイショウ</t>
    </rPh>
    <rPh sb="4" eb="6">
      <t>ケイヒ</t>
    </rPh>
    <rPh sb="6" eb="7">
      <t>ケイ</t>
    </rPh>
    <rPh sb="13" eb="15">
      <t>ショウケイ</t>
    </rPh>
    <rPh sb="19" eb="22">
      <t>ショウヒゼイ</t>
    </rPh>
    <rPh sb="22" eb="23">
      <t>トウ</t>
    </rPh>
    <rPh sb="23" eb="25">
      <t>シイ</t>
    </rPh>
    <rPh sb="25" eb="27">
      <t>コウジョ</t>
    </rPh>
    <rPh sb="27" eb="29">
      <t>ゼイガク</t>
    </rPh>
    <rPh sb="29" eb="30">
      <t>ケイ</t>
    </rPh>
    <phoneticPr fontId="7"/>
  </si>
  <si>
    <t>①文化庁の他の補助事業や芸術文化振興基金に応募していないことを実演芸術団体（劇場・音楽堂等）に確認しましたか</t>
    <phoneticPr fontId="7"/>
  </si>
  <si>
    <t>②公演の対象（観客等）が社会的に開かれていますか</t>
    <phoneticPr fontId="7"/>
  </si>
  <si>
    <t>（千円）</t>
    <rPh sb="1" eb="3">
      <t>センエン</t>
    </rPh>
    <phoneticPr fontId="7"/>
  </si>
  <si>
    <t>（支出）　可能な限り詳細な積算を行い、記入してください。</t>
    <rPh sb="1" eb="3">
      <t>シシュツ</t>
    </rPh>
    <rPh sb="5" eb="7">
      <t>カノウ</t>
    </rPh>
    <rPh sb="8" eb="9">
      <t>カギ</t>
    </rPh>
    <rPh sb="10" eb="12">
      <t>ショウサイ</t>
    </rPh>
    <rPh sb="13" eb="15">
      <t>セキサン</t>
    </rPh>
    <rPh sb="16" eb="17">
      <t>オコナ</t>
    </rPh>
    <rPh sb="19" eb="21">
      <t>キニュウ</t>
    </rPh>
    <phoneticPr fontId="7"/>
  </si>
  <si>
    <t>予算額（千円）</t>
    <rPh sb="0" eb="3">
      <t>ヨサンガク</t>
    </rPh>
    <rPh sb="4" eb="6">
      <t>センエン</t>
    </rPh>
    <phoneticPr fontId="7"/>
  </si>
  <si>
    <t>小計（千円）</t>
    <rPh sb="0" eb="1">
      <t>ショウ</t>
    </rPh>
    <rPh sb="1" eb="2">
      <t>ケイ</t>
    </rPh>
    <phoneticPr fontId="7"/>
  </si>
  <si>
    <t>予算額（千円）</t>
    <rPh sb="0" eb="3">
      <t>ヨサンガク</t>
    </rPh>
    <phoneticPr fontId="7"/>
  </si>
  <si>
    <t>No.</t>
    <phoneticPr fontId="7"/>
  </si>
  <si>
    <t>※「その他」を選択する場合は、備考欄に詳細を記入してください。</t>
    <phoneticPr fontId="7"/>
  </si>
  <si>
    <t>平成２５年度</t>
    <rPh sb="0" eb="2">
      <t>ヘイセイ</t>
    </rPh>
    <rPh sb="4" eb="6">
      <t>ネンド</t>
    </rPh>
    <phoneticPr fontId="7"/>
  </si>
  <si>
    <t xml:space="preserve">     オーケストラ   </t>
    <phoneticPr fontId="7"/>
  </si>
  <si>
    <t xml:space="preserve"> 　　 オペラ　　</t>
    <phoneticPr fontId="7"/>
  </si>
  <si>
    <t xml:space="preserve"> 　　 室内楽</t>
    <rPh sb="4" eb="7">
      <t>シツナイガク</t>
    </rPh>
    <phoneticPr fontId="7"/>
  </si>
  <si>
    <t xml:space="preserve"> 　　　 合唱</t>
    <rPh sb="5" eb="7">
      <t>ガッショウ</t>
    </rPh>
    <phoneticPr fontId="7"/>
  </si>
  <si>
    <t xml:space="preserve">     バレエ </t>
    <phoneticPr fontId="7"/>
  </si>
  <si>
    <t xml:space="preserve"> 　 　現代舞踊</t>
    <rPh sb="4" eb="6">
      <t>ゲンダイ</t>
    </rPh>
    <rPh sb="6" eb="8">
      <t>ブヨウ</t>
    </rPh>
    <phoneticPr fontId="7"/>
  </si>
  <si>
    <t xml:space="preserve"> 　　 民族舞踊</t>
    <rPh sb="4" eb="6">
      <t>ミンゾク</t>
    </rPh>
    <rPh sb="6" eb="8">
      <t>ブヨウ</t>
    </rPh>
    <phoneticPr fontId="7"/>
  </si>
  <si>
    <t xml:space="preserve">     現代演劇</t>
    <rPh sb="5" eb="7">
      <t>ゲンダイ</t>
    </rPh>
    <rPh sb="7" eb="9">
      <t>エンゲキ</t>
    </rPh>
    <phoneticPr fontId="7"/>
  </si>
  <si>
    <t xml:space="preserve"> 　　 児童演劇</t>
    <rPh sb="4" eb="6">
      <t>ジドウ</t>
    </rPh>
    <rPh sb="6" eb="8">
      <t>エンゲキ</t>
    </rPh>
    <phoneticPr fontId="7"/>
  </si>
  <si>
    <t xml:space="preserve"> 　　 人形劇</t>
    <rPh sb="4" eb="7">
      <t>ニンギョウゲキ</t>
    </rPh>
    <phoneticPr fontId="7"/>
  </si>
  <si>
    <t xml:space="preserve"> 　　　 ミュージカル</t>
    <phoneticPr fontId="7"/>
  </si>
  <si>
    <t>　　 古典演劇</t>
    <rPh sb="3" eb="5">
      <t>コテン</t>
    </rPh>
    <rPh sb="5" eb="7">
      <t>エンゲキ</t>
    </rPh>
    <phoneticPr fontId="7"/>
  </si>
  <si>
    <t xml:space="preserve"> 　　 邦楽</t>
    <rPh sb="4" eb="6">
      <t>ホウガク</t>
    </rPh>
    <phoneticPr fontId="7"/>
  </si>
  <si>
    <t xml:space="preserve"> 　　 邦舞</t>
    <rPh sb="4" eb="6">
      <t>ホウブ</t>
    </rPh>
    <phoneticPr fontId="7"/>
  </si>
  <si>
    <t xml:space="preserve"> 　　　 雅楽</t>
    <rPh sb="5" eb="7">
      <t>ガガク</t>
    </rPh>
    <phoneticPr fontId="7"/>
  </si>
  <si>
    <t xml:space="preserve"> 　  落語</t>
    <rPh sb="4" eb="6">
      <t>ラクゴ</t>
    </rPh>
    <phoneticPr fontId="7"/>
  </si>
  <si>
    <t>　　　講談</t>
    <rPh sb="3" eb="5">
      <t>コウダン</t>
    </rPh>
    <phoneticPr fontId="7"/>
  </si>
  <si>
    <t>　　　浪曲</t>
    <rPh sb="3" eb="5">
      <t>ロウキョク</t>
    </rPh>
    <phoneticPr fontId="7"/>
  </si>
  <si>
    <t>　　　　漫才</t>
    <rPh sb="4" eb="6">
      <t>マンザイ</t>
    </rPh>
    <phoneticPr fontId="7"/>
  </si>
  <si>
    <t>　　　　奇術</t>
    <rPh sb="4" eb="6">
      <t>キジュツ</t>
    </rPh>
    <phoneticPr fontId="7"/>
  </si>
  <si>
    <t>平成２６年度</t>
    <rPh sb="0" eb="2">
      <t>ヘイセイ</t>
    </rPh>
    <rPh sb="4" eb="6">
      <t>ネンド</t>
    </rPh>
    <phoneticPr fontId="7"/>
  </si>
  <si>
    <t>平成２６年度</t>
    <rPh sb="0" eb="2">
      <t>ヘイセイ</t>
    </rPh>
    <rPh sb="4" eb="5">
      <t>ネン</t>
    </rPh>
    <rPh sb="5" eb="6">
      <t>ド</t>
    </rPh>
    <phoneticPr fontId="7"/>
  </si>
  <si>
    <r>
      <t>補助金交付要望書</t>
    </r>
    <r>
      <rPr>
        <b/>
        <sz val="12"/>
        <color indexed="8"/>
        <rFont val="HG丸ｺﾞｼｯｸM-PRO"/>
        <family val="3"/>
        <charset val="128"/>
      </rPr>
      <t>と一緒に提出してください</t>
    </r>
    <rPh sb="0" eb="3">
      <t>ホジョキン</t>
    </rPh>
    <rPh sb="3" eb="5">
      <t>コウフ</t>
    </rPh>
    <rPh sb="5" eb="8">
      <t>ヨウボウショ</t>
    </rPh>
    <rPh sb="9" eb="11">
      <t>イッショ</t>
    </rPh>
    <rPh sb="12" eb="14">
      <t>テイシュツ</t>
    </rPh>
    <phoneticPr fontId="7"/>
  </si>
  <si>
    <r>
      <t>補助金交付要望書</t>
    </r>
    <r>
      <rPr>
        <b/>
        <sz val="14"/>
        <color indexed="8"/>
        <rFont val="HG丸ｺﾞｼｯｸM-PRO"/>
        <family val="3"/>
        <charset val="128"/>
      </rPr>
      <t>チェックシート</t>
    </r>
    <rPh sb="0" eb="3">
      <t>ホジョキン</t>
    </rPh>
    <rPh sb="3" eb="5">
      <t>コウフ</t>
    </rPh>
    <rPh sb="5" eb="8">
      <t>ヨウボウショ</t>
    </rPh>
    <phoneticPr fontId="7"/>
  </si>
  <si>
    <r>
      <t>８．　応募書類（Ａ４）は文字の大きさを</t>
    </r>
    <r>
      <rPr>
        <b/>
        <sz val="10.5"/>
        <rFont val="HG丸ｺﾞｼｯｸM-PRO"/>
        <family val="3"/>
        <charset val="128"/>
      </rPr>
      <t>９ポイント以上</t>
    </r>
    <r>
      <rPr>
        <sz val="10.5"/>
        <rFont val="HG丸ｺﾞｼｯｸM-PRO"/>
        <family val="3"/>
        <charset val="128"/>
      </rPr>
      <t>とし、各様式に収めましたか。</t>
    </r>
    <phoneticPr fontId="7"/>
  </si>
  <si>
    <r>
      <t>1．文化庁の他の補助事業</t>
    </r>
    <r>
      <rPr>
        <sz val="6"/>
        <rFont val="HG丸ｺﾞｼｯｸM-PRO"/>
        <family val="3"/>
        <charset val="128"/>
      </rPr>
      <t>（※）</t>
    </r>
    <r>
      <rPr>
        <sz val="11"/>
        <rFont val="HG丸ｺﾞｼｯｸM-PRO"/>
        <family val="3"/>
        <charset val="128"/>
      </rPr>
      <t>及び芸術文化振興基金への応募について</t>
    </r>
    <rPh sb="2" eb="5">
      <t>ブンカチョウ</t>
    </rPh>
    <rPh sb="6" eb="7">
      <t>タ</t>
    </rPh>
    <rPh sb="8" eb="10">
      <t>ホジョ</t>
    </rPh>
    <rPh sb="10" eb="12">
      <t>ジギョウ</t>
    </rPh>
    <rPh sb="15" eb="16">
      <t>オヨ</t>
    </rPh>
    <rPh sb="17" eb="19">
      <t>ゲイジュツ</t>
    </rPh>
    <rPh sb="19" eb="21">
      <t>ブンカ</t>
    </rPh>
    <rPh sb="21" eb="23">
      <t>シンコウ</t>
    </rPh>
    <rPh sb="23" eb="25">
      <t>キキン</t>
    </rPh>
    <rPh sb="27" eb="29">
      <t>オウボ</t>
    </rPh>
    <phoneticPr fontId="7"/>
  </si>
  <si>
    <r>
      <t>【担当者連絡先】</t>
    </r>
    <r>
      <rPr>
        <sz val="9"/>
        <color theme="1"/>
        <rFont val="HG丸ｺﾞｼｯｸM-PRO"/>
        <family val="3"/>
        <charset val="128"/>
      </rPr>
      <t>応募</t>
    </r>
    <r>
      <rPr>
        <sz val="9"/>
        <rFont val="HG丸ｺﾞｼｯｸM-PRO"/>
        <family val="3"/>
        <charset val="128"/>
      </rPr>
      <t>内容に関して問い合わせる場合があります。日中連絡可能な連絡先を記入してください。</t>
    </r>
    <rPh sb="1" eb="4">
      <t>タントウシャ</t>
    </rPh>
    <rPh sb="4" eb="7">
      <t>レンラクサキ</t>
    </rPh>
    <rPh sb="8" eb="10">
      <t>オウボ</t>
    </rPh>
    <rPh sb="10" eb="12">
      <t>ナイヨウ</t>
    </rPh>
    <rPh sb="13" eb="14">
      <t>カン</t>
    </rPh>
    <rPh sb="16" eb="17">
      <t>ト</t>
    </rPh>
    <rPh sb="18" eb="19">
      <t>ア</t>
    </rPh>
    <rPh sb="22" eb="24">
      <t>バアイ</t>
    </rPh>
    <rPh sb="30" eb="32">
      <t>ニッチュウ</t>
    </rPh>
    <rPh sb="32" eb="34">
      <t>レンラク</t>
    </rPh>
    <rPh sb="34" eb="36">
      <t>カノウ</t>
    </rPh>
    <rPh sb="37" eb="40">
      <t>レンラクサキ</t>
    </rPh>
    <rPh sb="41" eb="43">
      <t>キニュウ</t>
    </rPh>
    <phoneticPr fontId="7"/>
  </si>
  <si>
    <t>（平成２８年１１月１日現在）</t>
    <rPh sb="1" eb="3">
      <t>ヘイセイ</t>
    </rPh>
    <rPh sb="5" eb="6">
      <t>ネン</t>
    </rPh>
    <rPh sb="8" eb="9">
      <t>ツキ</t>
    </rPh>
    <rPh sb="10" eb="11">
      <t>ニチ</t>
    </rPh>
    <rPh sb="11" eb="13">
      <t>ゲンザイ</t>
    </rPh>
    <phoneticPr fontId="7"/>
  </si>
  <si>
    <t>平成２７年度</t>
    <rPh sb="0" eb="2">
      <t>ヘイセイ</t>
    </rPh>
    <rPh sb="4" eb="6">
      <t>ネンド</t>
    </rPh>
    <phoneticPr fontId="7"/>
  </si>
  <si>
    <t>平成２７年度</t>
    <rPh sb="0" eb="2">
      <t>ヘイセイ</t>
    </rPh>
    <rPh sb="4" eb="5">
      <t>ネン</t>
    </rPh>
    <rPh sb="5" eb="6">
      <t>ド</t>
    </rPh>
    <phoneticPr fontId="7"/>
  </si>
  <si>
    <t>趣旨
目的</t>
    <rPh sb="0" eb="2">
      <t>シュシ</t>
    </rPh>
    <rPh sb="3" eb="5">
      <t>モクテキ</t>
    </rPh>
    <phoneticPr fontId="7"/>
  </si>
  <si>
    <t>目標値</t>
    <rPh sb="0" eb="2">
      <t>モクヒョウ</t>
    </rPh>
    <rPh sb="2" eb="3">
      <t>チ</t>
    </rPh>
    <phoneticPr fontId="7"/>
  </si>
  <si>
    <t>補助対象館一館当たりの入場者率の平均</t>
    <rPh sb="0" eb="2">
      <t>ホジョ</t>
    </rPh>
    <rPh sb="2" eb="4">
      <t>タイショウ</t>
    </rPh>
    <rPh sb="4" eb="5">
      <t>カン</t>
    </rPh>
    <rPh sb="5" eb="6">
      <t>ヒト</t>
    </rPh>
    <rPh sb="6" eb="7">
      <t>カン</t>
    </rPh>
    <rPh sb="7" eb="8">
      <t>ア</t>
    </rPh>
    <rPh sb="11" eb="13">
      <t>ニュウジョウ</t>
    </rPh>
    <rPh sb="13" eb="14">
      <t>シャ</t>
    </rPh>
    <rPh sb="14" eb="15">
      <t>リツ</t>
    </rPh>
    <rPh sb="16" eb="18">
      <t>ヘイキン</t>
    </rPh>
    <phoneticPr fontId="7"/>
  </si>
  <si>
    <t>補助対象館数</t>
    <rPh sb="0" eb="2">
      <t>ホジョ</t>
    </rPh>
    <rPh sb="2" eb="4">
      <t>タイショウ</t>
    </rPh>
    <rPh sb="4" eb="5">
      <t>カン</t>
    </rPh>
    <rPh sb="5" eb="6">
      <t>スウ</t>
    </rPh>
    <phoneticPr fontId="7"/>
  </si>
  <si>
    <t>補助対象公演回数</t>
    <rPh sb="0" eb="2">
      <t>ホジョ</t>
    </rPh>
    <rPh sb="2" eb="4">
      <t>タイショウ</t>
    </rPh>
    <rPh sb="4" eb="6">
      <t>コウエン</t>
    </rPh>
    <rPh sb="6" eb="8">
      <t>カイスウ</t>
    </rPh>
    <phoneticPr fontId="7"/>
  </si>
  <si>
    <t>館</t>
    <rPh sb="0" eb="1">
      <t>カン</t>
    </rPh>
    <phoneticPr fontId="7"/>
  </si>
  <si>
    <t>補助対象外館数</t>
    <rPh sb="0" eb="2">
      <t>ホジョ</t>
    </rPh>
    <rPh sb="2" eb="5">
      <t>タイショウガイ</t>
    </rPh>
    <rPh sb="5" eb="6">
      <t>カン</t>
    </rPh>
    <rPh sb="6" eb="7">
      <t>スウ</t>
    </rPh>
    <phoneticPr fontId="7"/>
  </si>
  <si>
    <t>補助対象外公演回数</t>
    <rPh sb="0" eb="2">
      <t>ホジョ</t>
    </rPh>
    <rPh sb="2" eb="4">
      <t>タイショウ</t>
    </rPh>
    <rPh sb="4" eb="5">
      <t>ガイ</t>
    </rPh>
    <rPh sb="5" eb="7">
      <t>コウエン</t>
    </rPh>
    <rPh sb="7" eb="9">
      <t>カイスウ</t>
    </rPh>
    <phoneticPr fontId="7"/>
  </si>
  <si>
    <t>回（公演）</t>
    <rPh sb="0" eb="1">
      <t>カイ</t>
    </rPh>
    <rPh sb="2" eb="4">
      <t>コウエン</t>
    </rPh>
    <phoneticPr fontId="7"/>
  </si>
  <si>
    <r>
      <t xml:space="preserve">消費税等仕入控除税額計（C)
</t>
    </r>
    <r>
      <rPr>
        <sz val="8"/>
        <color theme="1"/>
        <rFont val="HG丸ｺﾞｼｯｸM-PRO"/>
        <family val="3"/>
        <charset val="128"/>
      </rPr>
      <t>*{小計（A）-課税対象外経費計｝×8/108</t>
    </r>
    <phoneticPr fontId="7"/>
  </si>
  <si>
    <r>
      <t xml:space="preserve">補助対象経費計（D)
</t>
    </r>
    <r>
      <rPr>
        <sz val="8"/>
        <color theme="1"/>
        <rFont val="HG丸ｺﾞｼｯｸM-PRO"/>
        <family val="3"/>
        <charset val="128"/>
      </rPr>
      <t>*小計（A）-消費税等仕入控除税額計（C）</t>
    </r>
    <phoneticPr fontId="7"/>
  </si>
  <si>
    <r>
      <t>消費税等仕入控除額予算書</t>
    </r>
    <r>
      <rPr>
        <b/>
        <sz val="10"/>
        <color theme="1"/>
        <rFont val="HG丸ｺﾞｼｯｸM-PRO"/>
        <family val="3"/>
        <charset val="128"/>
      </rPr>
      <t>（課税事業者用）</t>
    </r>
    <rPh sb="0" eb="4">
      <t>ショウヒゼイナド</t>
    </rPh>
    <rPh sb="4" eb="6">
      <t>シイ</t>
    </rPh>
    <rPh sb="6" eb="8">
      <t>コウジョ</t>
    </rPh>
    <rPh sb="8" eb="9">
      <t>ガク</t>
    </rPh>
    <rPh sb="9" eb="12">
      <t>ヨサンショ</t>
    </rPh>
    <rPh sb="13" eb="15">
      <t>カゼイ</t>
    </rPh>
    <rPh sb="15" eb="19">
      <t>ジギョウシャヨウ</t>
    </rPh>
    <phoneticPr fontId="7"/>
  </si>
  <si>
    <r>
      <rPr>
        <sz val="10"/>
        <color theme="1"/>
        <rFont val="HG丸ｺﾞｼｯｸM-PRO"/>
        <family val="3"/>
        <charset val="128"/>
      </rPr>
      <t>消費税等仕入控除税額計（C)</t>
    </r>
    <r>
      <rPr>
        <sz val="11"/>
        <color theme="1"/>
        <rFont val="HG丸ｺﾞｼｯｸM-PRO"/>
        <family val="3"/>
        <charset val="128"/>
      </rPr>
      <t xml:space="preserve">
</t>
    </r>
    <r>
      <rPr>
        <sz val="8"/>
        <color theme="1"/>
        <rFont val="HG丸ｺﾞｼｯｸM-PRO"/>
        <family val="3"/>
        <charset val="128"/>
      </rPr>
      <t>*{小計（A)-課税対象外経費計｝×8/108</t>
    </r>
    <rPh sb="0" eb="4">
      <t>ショウヒゼイナド</t>
    </rPh>
    <rPh sb="4" eb="6">
      <t>シイ</t>
    </rPh>
    <rPh sb="6" eb="8">
      <t>コウジョ</t>
    </rPh>
    <rPh sb="8" eb="10">
      <t>ゼイガク</t>
    </rPh>
    <rPh sb="10" eb="11">
      <t>ケイ</t>
    </rPh>
    <rPh sb="17" eb="19">
      <t>ショウケイ</t>
    </rPh>
    <rPh sb="23" eb="25">
      <t>カゼイ</t>
    </rPh>
    <rPh sb="25" eb="27">
      <t>タイショウ</t>
    </rPh>
    <rPh sb="27" eb="28">
      <t>ガイ</t>
    </rPh>
    <rPh sb="28" eb="30">
      <t>ケイヒ</t>
    </rPh>
    <rPh sb="30" eb="31">
      <t>ケイ</t>
    </rPh>
    <phoneticPr fontId="7"/>
  </si>
  <si>
    <r>
      <rPr>
        <sz val="10"/>
        <color theme="1"/>
        <rFont val="HG丸ｺﾞｼｯｸM-PRO"/>
        <family val="3"/>
        <charset val="128"/>
      </rPr>
      <t>補助対象経費計（D)</t>
    </r>
    <r>
      <rPr>
        <sz val="11"/>
        <color theme="1"/>
        <rFont val="HG丸ｺﾞｼｯｸM-PRO"/>
        <family val="3"/>
        <charset val="128"/>
      </rPr>
      <t xml:space="preserve">
</t>
    </r>
    <r>
      <rPr>
        <sz val="8"/>
        <color theme="1"/>
        <rFont val="HG丸ｺﾞｼｯｸM-PRO"/>
        <family val="3"/>
        <charset val="128"/>
      </rPr>
      <t>*小計（A)-消費税等仕入控除税額計（C)</t>
    </r>
    <rPh sb="0" eb="2">
      <t>ホジョ</t>
    </rPh>
    <rPh sb="2" eb="4">
      <t>タイショウ</t>
    </rPh>
    <rPh sb="4" eb="6">
      <t>ケイヒ</t>
    </rPh>
    <rPh sb="6" eb="7">
      <t>ケイ</t>
    </rPh>
    <rPh sb="12" eb="14">
      <t>ショウケイ</t>
    </rPh>
    <rPh sb="18" eb="21">
      <t>ショウヒゼイ</t>
    </rPh>
    <rPh sb="21" eb="22">
      <t>トウ</t>
    </rPh>
    <rPh sb="22" eb="24">
      <t>シイ</t>
    </rPh>
    <rPh sb="24" eb="26">
      <t>コウジョ</t>
    </rPh>
    <rPh sb="26" eb="28">
      <t>ゼイガク</t>
    </rPh>
    <rPh sb="28" eb="29">
      <t>ケイ</t>
    </rPh>
    <phoneticPr fontId="7"/>
  </si>
  <si>
    <t>館数</t>
    <rPh sb="0" eb="1">
      <t>ヤカタ</t>
    </rPh>
    <rPh sb="1" eb="2">
      <t>スウ</t>
    </rPh>
    <phoneticPr fontId="7"/>
  </si>
  <si>
    <t>公演回数</t>
    <rPh sb="0" eb="2">
      <t>コウエン</t>
    </rPh>
    <rPh sb="2" eb="4">
      <t>カイスウ</t>
    </rPh>
    <phoneticPr fontId="7"/>
  </si>
  <si>
    <t>人</t>
    <rPh sb="0" eb="1">
      <t>ニン</t>
    </rPh>
    <phoneticPr fontId="7"/>
  </si>
  <si>
    <t>（　うち、外国人</t>
    <rPh sb="5" eb="7">
      <t>ガイコク</t>
    </rPh>
    <rPh sb="7" eb="8">
      <t>ジン</t>
    </rPh>
    <phoneticPr fontId="7"/>
  </si>
  <si>
    <t>人　）</t>
    <rPh sb="0" eb="1">
      <t>ニン</t>
    </rPh>
    <phoneticPr fontId="7"/>
  </si>
  <si>
    <t>【補助対象経費（多言語対応公演を除く）】</t>
    <rPh sb="1" eb="3">
      <t>ホジョ</t>
    </rPh>
    <rPh sb="3" eb="5">
      <t>タイショウ</t>
    </rPh>
    <rPh sb="5" eb="7">
      <t>ケイヒ</t>
    </rPh>
    <rPh sb="8" eb="11">
      <t>タゲンゴ</t>
    </rPh>
    <rPh sb="11" eb="13">
      <t>タイオウ</t>
    </rPh>
    <rPh sb="13" eb="15">
      <t>コウエン</t>
    </rPh>
    <rPh sb="16" eb="17">
      <t>ノゾ</t>
    </rPh>
    <phoneticPr fontId="7"/>
  </si>
  <si>
    <t>　</t>
    <phoneticPr fontId="7"/>
  </si>
  <si>
    <t>舞台費・運搬費</t>
    <rPh sb="0" eb="2">
      <t>ブタイ</t>
    </rPh>
    <rPh sb="2" eb="3">
      <t>ヒ</t>
    </rPh>
    <rPh sb="4" eb="6">
      <t>ウンパン</t>
    </rPh>
    <rPh sb="6" eb="7">
      <t>ヒ</t>
    </rPh>
    <phoneticPr fontId="7"/>
  </si>
  <si>
    <t>旅費・謝金</t>
    <rPh sb="0" eb="2">
      <t>リョヒ</t>
    </rPh>
    <rPh sb="3" eb="5">
      <t>シャキン</t>
    </rPh>
    <phoneticPr fontId="7"/>
  </si>
  <si>
    <t>補助対象経費　小計（A）</t>
    <rPh sb="0" eb="2">
      <t>ホジョ</t>
    </rPh>
    <rPh sb="2" eb="4">
      <t>タイショウ</t>
    </rPh>
    <rPh sb="4" eb="6">
      <t>ケイヒ</t>
    </rPh>
    <rPh sb="7" eb="9">
      <t>ショウケイ</t>
    </rPh>
    <phoneticPr fontId="7"/>
  </si>
  <si>
    <t>　　　【補助対象経費（多言語対応公演）】</t>
    <rPh sb="4" eb="6">
      <t>ホジョ</t>
    </rPh>
    <rPh sb="6" eb="8">
      <t>タイショウ</t>
    </rPh>
    <rPh sb="8" eb="10">
      <t>ケイヒ</t>
    </rPh>
    <rPh sb="11" eb="14">
      <t>タゲンゴ</t>
    </rPh>
    <rPh sb="14" eb="16">
      <t>タイオウ</t>
    </rPh>
    <rPh sb="16" eb="18">
      <t>コウエン</t>
    </rPh>
    <phoneticPr fontId="7"/>
  </si>
  <si>
    <r>
      <t>要望額</t>
    </r>
    <r>
      <rPr>
        <sz val="8"/>
        <color theme="1"/>
        <rFont val="HG丸ｺﾞｼｯｸM-PRO"/>
        <family val="3"/>
        <charset val="128"/>
      </rPr>
      <t>（※）</t>
    </r>
    <rPh sb="0" eb="2">
      <t>ヨウボウ</t>
    </rPh>
    <rPh sb="2" eb="3">
      <t>ガク</t>
    </rPh>
    <phoneticPr fontId="7"/>
  </si>
  <si>
    <r>
      <t xml:space="preserve">消費税等仕入控除税額計（C）
</t>
    </r>
    <r>
      <rPr>
        <sz val="8"/>
        <rFont val="HG丸ｺﾞｼｯｸM-PRO"/>
        <family val="3"/>
        <charset val="128"/>
      </rPr>
      <t>*{小計（A)-課税対象外経費計｝×8/108</t>
    </r>
    <rPh sb="0" eb="4">
      <t>ショウヒゼイナド</t>
    </rPh>
    <rPh sb="4" eb="6">
      <t>シイ</t>
    </rPh>
    <rPh sb="6" eb="8">
      <t>コウジョ</t>
    </rPh>
    <rPh sb="8" eb="10">
      <t>ゼイガク</t>
    </rPh>
    <rPh sb="10" eb="11">
      <t>ケイ</t>
    </rPh>
    <rPh sb="17" eb="19">
      <t>ショウケイ</t>
    </rPh>
    <rPh sb="23" eb="25">
      <t>カゼイ</t>
    </rPh>
    <rPh sb="25" eb="27">
      <t>タイショウ</t>
    </rPh>
    <rPh sb="27" eb="28">
      <t>ガイ</t>
    </rPh>
    <rPh sb="28" eb="30">
      <t>ケイヒ</t>
    </rPh>
    <rPh sb="30" eb="31">
      <t>ケイ</t>
    </rPh>
    <phoneticPr fontId="7"/>
  </si>
  <si>
    <r>
      <rPr>
        <sz val="10"/>
        <rFont val="HG丸ｺﾞｼｯｸM-PRO"/>
        <family val="3"/>
        <charset val="128"/>
      </rPr>
      <t>補助対象経費計（D）</t>
    </r>
    <r>
      <rPr>
        <sz val="11"/>
        <rFont val="HG丸ｺﾞｼｯｸM-PRO"/>
        <family val="3"/>
        <charset val="128"/>
      </rPr>
      <t xml:space="preserve">
</t>
    </r>
    <r>
      <rPr>
        <sz val="8"/>
        <rFont val="HG丸ｺﾞｼｯｸM-PRO"/>
        <family val="3"/>
        <charset val="128"/>
      </rPr>
      <t>*{小計（A)-消費税等仕入控除税額計（C)</t>
    </r>
    <rPh sb="0" eb="2">
      <t>ホジョ</t>
    </rPh>
    <rPh sb="2" eb="4">
      <t>タイショウ</t>
    </rPh>
    <rPh sb="4" eb="6">
      <t>ケイヒ</t>
    </rPh>
    <rPh sb="6" eb="7">
      <t>ケイ</t>
    </rPh>
    <rPh sb="13" eb="15">
      <t>ショウケイ</t>
    </rPh>
    <rPh sb="19" eb="22">
      <t>ショウヒゼイ</t>
    </rPh>
    <rPh sb="22" eb="23">
      <t>トウ</t>
    </rPh>
    <rPh sb="23" eb="25">
      <t>シイ</t>
    </rPh>
    <rPh sb="25" eb="27">
      <t>コウジョ</t>
    </rPh>
    <rPh sb="27" eb="29">
      <t>ゼイガク</t>
    </rPh>
    <rPh sb="29" eb="30">
      <t>ケイ</t>
    </rPh>
    <phoneticPr fontId="7"/>
  </si>
  <si>
    <r>
      <t>消費税等仕入控除額予算書</t>
    </r>
    <r>
      <rPr>
        <b/>
        <sz val="10"/>
        <rFont val="HG丸ｺﾞｼｯｸM-PRO"/>
        <family val="3"/>
        <charset val="128"/>
      </rPr>
      <t>（課税事業者用）</t>
    </r>
    <phoneticPr fontId="7"/>
  </si>
  <si>
    <t>２．　応募者となる劇場・音楽堂等の運営者又は実演芸術団体の平成28年度の主な主催事業・活動に関する</t>
    <rPh sb="3" eb="6">
      <t>オウボシャ</t>
    </rPh>
    <rPh sb="15" eb="16">
      <t>トウ</t>
    </rPh>
    <rPh sb="17" eb="20">
      <t>ウンエイシャ</t>
    </rPh>
    <rPh sb="20" eb="21">
      <t>マタ</t>
    </rPh>
    <rPh sb="22" eb="24">
      <t>ジツエン</t>
    </rPh>
    <rPh sb="43" eb="45">
      <t>カツドウ</t>
    </rPh>
    <phoneticPr fontId="7"/>
  </si>
  <si>
    <t xml:space="preserve">        なっていますか。</t>
    <phoneticPr fontId="7"/>
  </si>
  <si>
    <t>平成２９年度劇場・音楽堂等活性化事業</t>
    <rPh sb="0" eb="2">
      <t>ヘイセイ</t>
    </rPh>
    <rPh sb="4" eb="6">
      <t>ネンド</t>
    </rPh>
    <rPh sb="6" eb="8">
      <t>ゲキジョウ</t>
    </rPh>
    <rPh sb="9" eb="12">
      <t>オンガクドウ</t>
    </rPh>
    <rPh sb="12" eb="13">
      <t>トウ</t>
    </rPh>
    <rPh sb="13" eb="16">
      <t>カッセイカ</t>
    </rPh>
    <rPh sb="16" eb="18">
      <t>ジギョウ</t>
    </rPh>
    <phoneticPr fontId="7"/>
  </si>
  <si>
    <t>平成２９年度「劇場・音楽堂等活性化事業」補助金交付要望書</t>
    <rPh sb="0" eb="2">
      <t>ヘイセイ</t>
    </rPh>
    <rPh sb="4" eb="6">
      <t>ネンド</t>
    </rPh>
    <rPh sb="7" eb="9">
      <t>ゲキジョウ</t>
    </rPh>
    <rPh sb="10" eb="13">
      <t>オンガクドウ</t>
    </rPh>
    <rPh sb="13" eb="14">
      <t>トウ</t>
    </rPh>
    <rPh sb="14" eb="17">
      <t>カッセイカ</t>
    </rPh>
    <rPh sb="20" eb="23">
      <t>ホジョキン</t>
    </rPh>
    <rPh sb="23" eb="25">
      <t>コウフ</t>
    </rPh>
    <rPh sb="25" eb="28">
      <t>ヨウボウショ</t>
    </rPh>
    <phoneticPr fontId="7"/>
  </si>
  <si>
    <t>　　　　多言語対応公演</t>
    <rPh sb="4" eb="7">
      <t>タゲンゴ</t>
    </rPh>
    <rPh sb="7" eb="9">
      <t>タイオウ</t>
    </rPh>
    <rPh sb="9" eb="11">
      <t>コウエン</t>
    </rPh>
    <phoneticPr fontId="7"/>
  </si>
  <si>
    <t>多言語対応公演として申請する場合はチェックすること。</t>
    <rPh sb="0" eb="3">
      <t>タゲンゴ</t>
    </rPh>
    <rPh sb="3" eb="5">
      <t>タイオウ</t>
    </rPh>
    <rPh sb="5" eb="7">
      <t>コウエン</t>
    </rPh>
    <rPh sb="10" eb="12">
      <t>シンセイ</t>
    </rPh>
    <rPh sb="14" eb="16">
      <t>バアイ</t>
    </rPh>
    <phoneticPr fontId="7"/>
  </si>
  <si>
    <t>補助対象館一館当たりの入場者数の平均</t>
    <rPh sb="0" eb="2">
      <t>ホジョ</t>
    </rPh>
    <rPh sb="2" eb="4">
      <t>タイショウ</t>
    </rPh>
    <rPh sb="4" eb="5">
      <t>カン</t>
    </rPh>
    <rPh sb="5" eb="6">
      <t>ヒト</t>
    </rPh>
    <rPh sb="6" eb="7">
      <t>カン</t>
    </rPh>
    <rPh sb="7" eb="8">
      <t>ア</t>
    </rPh>
    <rPh sb="11" eb="13">
      <t>ニュウジョウ</t>
    </rPh>
    <rPh sb="13" eb="14">
      <t>シャ</t>
    </rPh>
    <rPh sb="14" eb="15">
      <t>スウ</t>
    </rPh>
    <rPh sb="16" eb="18">
      <t>ヘイキン</t>
    </rPh>
    <phoneticPr fontId="7"/>
  </si>
  <si>
    <t>公演の
概要</t>
    <rPh sb="0" eb="2">
      <t>コウエン</t>
    </rPh>
    <rPh sb="4" eb="6">
      <t>ガイヨウ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</si>
</sst>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Ｐ&quot;0"/>
    <numFmt numFmtId="177" formatCode="#,##0_ "/>
    <numFmt numFmtId="178" formatCode="0_ "/>
    <numFmt numFmtId="179" formatCode="#,##0&quot;千&quot;&quot;円&quot;"/>
    <numFmt numFmtId="180" formatCode="#,##0;[Red]#,##0"/>
    <numFmt numFmtId="181" formatCode="0_);[Red]\(0\)"/>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b/>
      <sz val="12"/>
      <color indexed="8"/>
      <name val="ＭＳ 明朝"/>
      <family val="1"/>
      <charset val="128"/>
    </font>
    <font>
      <b/>
      <sz val="14"/>
      <color indexed="8"/>
      <name val="ＭＳ 明朝"/>
      <family val="1"/>
      <charset val="128"/>
    </font>
    <font>
      <sz val="10.5"/>
      <name val="ＭＳ 明朝"/>
      <family val="1"/>
      <charset val="128"/>
    </font>
    <font>
      <sz val="10"/>
      <name val="ＭＳ 明朝"/>
      <family val="1"/>
      <charset val="128"/>
    </font>
    <font>
      <sz val="8"/>
      <name val="ＭＳ 明朝"/>
      <family val="1"/>
      <charset val="128"/>
    </font>
    <font>
      <b/>
      <sz val="10.5"/>
      <name val="ＭＳ 明朝"/>
      <family val="1"/>
      <charset val="128"/>
    </font>
    <font>
      <b/>
      <sz val="10.5"/>
      <name val="ＭＳ Ｐゴシック"/>
      <family val="3"/>
      <charset val="128"/>
    </font>
    <font>
      <b/>
      <sz val="10"/>
      <name val="ＭＳ Ｐゴシック"/>
      <family val="3"/>
      <charset val="128"/>
    </font>
    <font>
      <sz val="12"/>
      <color indexed="9"/>
      <name val="ＭＳ Ｐゴシック"/>
      <family val="3"/>
      <charset val="128"/>
    </font>
    <font>
      <sz val="11"/>
      <color indexed="9"/>
      <name val="ＭＳ Ｐゴシック"/>
      <family val="3"/>
      <charset val="128"/>
    </font>
    <font>
      <sz val="10"/>
      <color indexed="9"/>
      <name val="ＭＳ Ｐゴシック"/>
      <family val="3"/>
      <charset val="128"/>
    </font>
    <font>
      <b/>
      <sz val="1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b/>
      <sz val="8"/>
      <color theme="1"/>
      <name val="ＭＳ ゴシック"/>
      <family val="3"/>
      <charset val="128"/>
    </font>
    <font>
      <sz val="8"/>
      <color theme="1"/>
      <name val="ＭＳ Ｐゴシック"/>
      <family val="3"/>
      <charset val="128"/>
      <scheme val="minor"/>
    </font>
    <font>
      <sz val="8"/>
      <color theme="1"/>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3"/>
      <charset val="128"/>
      <scheme val="minor"/>
    </font>
    <font>
      <b/>
      <sz val="10.5"/>
      <color theme="1"/>
      <name val="ＭＳ 明朝"/>
      <family val="1"/>
      <charset val="128"/>
    </font>
    <font>
      <sz val="8"/>
      <name val="ＭＳ Ｐゴシック"/>
      <family val="3"/>
      <charset val="128"/>
      <scheme val="minor"/>
    </font>
    <font>
      <sz val="9"/>
      <color theme="1"/>
      <name val="ＭＳ Ｐゴシック"/>
      <family val="3"/>
      <charset val="128"/>
      <scheme val="minor"/>
    </font>
    <font>
      <sz val="10"/>
      <color rgb="FFFF0000"/>
      <name val="ＭＳ Ｐゴシック"/>
      <family val="3"/>
      <charset val="128"/>
    </font>
    <font>
      <b/>
      <sz val="12"/>
      <color theme="1"/>
      <name val="ＭＳ 明朝"/>
      <family val="1"/>
      <charset val="128"/>
    </font>
    <font>
      <b/>
      <sz val="14"/>
      <color theme="1"/>
      <name val="ＭＳ 明朝"/>
      <family val="1"/>
      <charset val="128"/>
    </font>
    <font>
      <b/>
      <sz val="12"/>
      <color theme="1"/>
      <name val="ＭＳ Ｐゴシック"/>
      <family val="3"/>
      <charset val="128"/>
    </font>
    <font>
      <sz val="10"/>
      <color theme="1"/>
      <name val="ＭＳ 明朝"/>
      <family val="1"/>
      <charset val="128"/>
    </font>
    <font>
      <sz val="12"/>
      <color theme="0"/>
      <name val="ＭＳ Ｐゴシック"/>
      <family val="3"/>
      <charset val="128"/>
    </font>
    <font>
      <sz val="11"/>
      <color theme="0"/>
      <name val="ＭＳ Ｐゴシック"/>
      <family val="3"/>
      <charset val="128"/>
    </font>
    <font>
      <sz val="11"/>
      <color theme="0" tint="-0.34998626667073579"/>
      <name val="ＭＳ Ｐゴシック"/>
      <family val="3"/>
      <charset val="128"/>
    </font>
    <font>
      <sz val="6"/>
      <name val="ＭＳ Ｐゴシック"/>
      <family val="2"/>
      <charset val="128"/>
      <scheme val="minor"/>
    </font>
    <font>
      <sz val="20"/>
      <name val="ＭＳ Ｐゴシック"/>
      <family val="3"/>
      <charset val="128"/>
    </font>
    <font>
      <sz val="9"/>
      <color theme="1"/>
      <name val="ＭＳ Ｐゴシック"/>
      <family val="2"/>
      <charset val="128"/>
      <scheme val="minor"/>
    </font>
    <font>
      <sz val="18"/>
      <name val="ＭＳ Ｐゴシック"/>
      <family val="3"/>
      <charset val="128"/>
    </font>
    <font>
      <sz val="8"/>
      <color rgb="FFFF0000"/>
      <name val="ＭＳ Ｐゴシック"/>
      <family val="3"/>
      <charset val="128"/>
      <scheme val="minor"/>
    </font>
    <font>
      <u/>
      <sz val="10.5"/>
      <name val="ＭＳ 明朝"/>
      <family val="1"/>
      <charset val="128"/>
    </font>
    <font>
      <b/>
      <sz val="10.5"/>
      <color rgb="FFFF0000"/>
      <name val="ＭＳ 明朝"/>
      <family val="1"/>
      <charset val="128"/>
    </font>
    <font>
      <b/>
      <u/>
      <sz val="10.5"/>
      <name val="ＭＳ 明朝"/>
      <family val="1"/>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b/>
      <sz val="14"/>
      <color theme="1"/>
      <name val="ＭＳ Ｐゴシック"/>
      <family val="3"/>
      <charset val="128"/>
    </font>
    <font>
      <sz val="10"/>
      <color theme="1"/>
      <name val="ＭＳ Ｐゴシック"/>
      <family val="3"/>
      <charset val="128"/>
    </font>
    <font>
      <sz val="14"/>
      <color theme="1"/>
      <name val="ＭＳ Ｐゴシック"/>
      <family val="3"/>
      <charset val="128"/>
    </font>
    <font>
      <b/>
      <sz val="11"/>
      <color theme="1"/>
      <name val="ＭＳ Ｐゴシック"/>
      <family val="3"/>
      <charset val="128"/>
    </font>
    <font>
      <sz val="9"/>
      <color rgb="FFFF0000"/>
      <name val="ＭＳ Ｐゴシック"/>
      <family val="3"/>
      <charset val="128"/>
    </font>
    <font>
      <sz val="9"/>
      <color rgb="FF0070C0"/>
      <name val="ＭＳ Ｐゴシック"/>
      <family val="3"/>
      <charset val="128"/>
    </font>
    <font>
      <sz val="11"/>
      <color rgb="FF0070C0"/>
      <name val="ＭＳ Ｐゴシック"/>
      <family val="3"/>
      <charset val="128"/>
    </font>
    <font>
      <strike/>
      <sz val="10"/>
      <color rgb="FF0070C0"/>
      <name val="ＭＳ Ｐゴシック"/>
      <family val="3"/>
      <charset val="128"/>
    </font>
    <font>
      <sz val="10"/>
      <color rgb="FF0070C0"/>
      <name val="ＭＳ Ｐゴシック"/>
      <family val="3"/>
      <charset val="128"/>
    </font>
    <font>
      <sz val="9"/>
      <color rgb="FF00B0F0"/>
      <name val="ＭＳ Ｐゴシック"/>
      <family val="3"/>
      <charset val="128"/>
    </font>
    <font>
      <sz val="10.5"/>
      <name val="ＭＳ Ｐゴシック"/>
      <family val="3"/>
      <charset val="128"/>
    </font>
    <font>
      <sz val="9"/>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8"/>
      <name val="ＭＳ Ｐゴシック"/>
      <family val="3"/>
      <charset val="128"/>
      <scheme val="minor"/>
    </font>
    <font>
      <sz val="10"/>
      <name val="ＭＳ Ｐゴシック"/>
      <family val="3"/>
      <charset val="128"/>
      <scheme val="minor"/>
    </font>
    <font>
      <sz val="10"/>
      <name val="ＭＳ Ｐゴシック"/>
      <family val="2"/>
      <charset val="128"/>
      <scheme val="minor"/>
    </font>
    <font>
      <sz val="12"/>
      <color theme="1"/>
      <name val="ＭＳ Ｐゴシック"/>
      <family val="3"/>
      <charset val="128"/>
    </font>
    <font>
      <b/>
      <sz val="8"/>
      <color theme="1"/>
      <name val="HG丸ｺﾞｼｯｸM-PRO"/>
      <family val="3"/>
      <charset val="128"/>
    </font>
    <font>
      <b/>
      <sz val="12"/>
      <color theme="1"/>
      <name val="HG丸ｺﾞｼｯｸM-PRO"/>
      <family val="3"/>
      <charset val="128"/>
    </font>
    <font>
      <b/>
      <sz val="12"/>
      <color indexed="8"/>
      <name val="HG丸ｺﾞｼｯｸM-PRO"/>
      <family val="3"/>
      <charset val="128"/>
    </font>
    <font>
      <sz val="8"/>
      <color theme="1"/>
      <name val="HG丸ｺﾞｼｯｸM-PRO"/>
      <family val="3"/>
      <charset val="128"/>
    </font>
    <font>
      <b/>
      <sz val="14"/>
      <color theme="1"/>
      <name val="HG丸ｺﾞｼｯｸM-PRO"/>
      <family val="3"/>
      <charset val="128"/>
    </font>
    <font>
      <b/>
      <sz val="14"/>
      <color indexed="8"/>
      <name val="HG丸ｺﾞｼｯｸM-PRO"/>
      <family val="3"/>
      <charset val="128"/>
    </font>
    <font>
      <sz val="9"/>
      <color theme="1"/>
      <name val="HG丸ｺﾞｼｯｸM-PRO"/>
      <family val="3"/>
      <charset val="128"/>
    </font>
    <font>
      <sz val="10.5"/>
      <color theme="1"/>
      <name val="HG丸ｺﾞｼｯｸM-PRO"/>
      <family val="3"/>
      <charset val="128"/>
    </font>
    <font>
      <sz val="10"/>
      <color theme="1"/>
      <name val="HG丸ｺﾞｼｯｸM-PRO"/>
      <family val="3"/>
      <charset val="128"/>
    </font>
    <font>
      <b/>
      <sz val="10.5"/>
      <color theme="1"/>
      <name val="HG丸ｺﾞｼｯｸM-PRO"/>
      <family val="3"/>
      <charset val="128"/>
    </font>
    <font>
      <sz val="10.5"/>
      <name val="HG丸ｺﾞｼｯｸM-PRO"/>
      <family val="3"/>
      <charset val="128"/>
    </font>
    <font>
      <sz val="10"/>
      <name val="HG丸ｺﾞｼｯｸM-PRO"/>
      <family val="3"/>
      <charset val="128"/>
    </font>
    <font>
      <sz val="8"/>
      <name val="HG丸ｺﾞｼｯｸM-PRO"/>
      <family val="3"/>
      <charset val="128"/>
    </font>
    <font>
      <b/>
      <sz val="10.5"/>
      <name val="HG丸ｺﾞｼｯｸM-PRO"/>
      <family val="3"/>
      <charset val="128"/>
    </font>
    <font>
      <b/>
      <sz val="10.5"/>
      <color rgb="FFFF0000"/>
      <name val="HG丸ｺﾞｼｯｸM-PRO"/>
      <family val="3"/>
      <charset val="128"/>
    </font>
    <font>
      <sz val="8"/>
      <color rgb="FFFF0000"/>
      <name val="HG丸ｺﾞｼｯｸM-PRO"/>
      <family val="3"/>
      <charset val="128"/>
    </font>
    <font>
      <sz val="12"/>
      <name val="HG丸ｺﾞｼｯｸM-PRO"/>
      <family val="3"/>
      <charset val="128"/>
    </font>
    <font>
      <sz val="11"/>
      <name val="HG丸ｺﾞｼｯｸM-PRO"/>
      <family val="3"/>
      <charset val="128"/>
    </font>
    <font>
      <sz val="6"/>
      <name val="HG丸ｺﾞｼｯｸM-PRO"/>
      <family val="3"/>
      <charset val="128"/>
    </font>
    <font>
      <sz val="9"/>
      <name val="HG丸ｺﾞｼｯｸM-PRO"/>
      <family val="3"/>
      <charset val="128"/>
    </font>
    <font>
      <b/>
      <sz val="18"/>
      <name val="HG丸ｺﾞｼｯｸM-PRO"/>
      <family val="3"/>
      <charset val="128"/>
    </font>
    <font>
      <sz val="10"/>
      <color theme="0"/>
      <name val="HG丸ｺﾞｼｯｸM-PRO"/>
      <family val="3"/>
      <charset val="128"/>
    </font>
    <font>
      <sz val="18"/>
      <color theme="1"/>
      <name val="HG丸ｺﾞｼｯｸM-PRO"/>
      <family val="3"/>
      <charset val="128"/>
    </font>
    <font>
      <sz val="11"/>
      <color theme="1"/>
      <name val="HG丸ｺﾞｼｯｸM-PRO"/>
      <family val="3"/>
      <charset val="128"/>
    </font>
    <font>
      <b/>
      <sz val="10"/>
      <color theme="1"/>
      <name val="HG丸ｺﾞｼｯｸM-PRO"/>
      <family val="3"/>
      <charset val="128"/>
    </font>
    <font>
      <sz val="8"/>
      <color theme="0"/>
      <name val="HG丸ｺﾞｼｯｸM-PRO"/>
      <family val="3"/>
      <charset val="128"/>
    </font>
    <font>
      <sz val="9"/>
      <color theme="0"/>
      <name val="HG丸ｺﾞｼｯｸM-PRO"/>
      <family val="3"/>
      <charset val="128"/>
    </font>
    <font>
      <sz val="9"/>
      <color theme="0" tint="-0.34998626667073579"/>
      <name val="ＭＳ Ｐゴシック"/>
      <family val="3"/>
      <charset val="128"/>
    </font>
    <font>
      <sz val="8"/>
      <color theme="8" tint="-0.249977111117893"/>
      <name val="ＭＳ Ｐゴシック"/>
      <family val="3"/>
      <charset val="128"/>
    </font>
    <font>
      <b/>
      <sz val="10"/>
      <name val="HG丸ｺﾞｼｯｸM-PRO"/>
      <family val="3"/>
      <charset val="128"/>
    </font>
  </fonts>
  <fills count="20">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B6DDE8"/>
        <bgColor indexed="64"/>
      </patternFill>
    </fill>
    <fill>
      <patternFill patternType="solid">
        <fgColor theme="1"/>
        <bgColor indexed="64"/>
      </patternFill>
    </fill>
    <fill>
      <patternFill patternType="solid">
        <fgColor theme="0" tint="-0.34998626667073579"/>
        <bgColor indexed="64"/>
      </patternFill>
    </fill>
    <fill>
      <patternFill patternType="lightGray">
        <fgColor rgb="FFFF0000"/>
      </patternFill>
    </fill>
    <fill>
      <patternFill patternType="lightGray">
        <fgColor rgb="FFFF0000"/>
        <bgColor rgb="FFFFFF00"/>
      </patternFill>
    </fill>
    <fill>
      <patternFill patternType="solid">
        <fgColor theme="1" tint="0.34998626667073579"/>
        <bgColor indexed="64"/>
      </patternFill>
    </fill>
    <fill>
      <patternFill patternType="solid">
        <fgColor indexed="65"/>
        <bgColor rgb="FFFF0000"/>
      </patternFill>
    </fill>
    <fill>
      <patternFill patternType="solid">
        <fgColor rgb="FFFFFF00"/>
        <bgColor rgb="FFFF0000"/>
      </patternFill>
    </fill>
    <fill>
      <patternFill patternType="solid">
        <fgColor auto="1"/>
        <bgColor rgb="FFFF0000"/>
      </patternFill>
    </fill>
    <fill>
      <patternFill patternType="solid">
        <fgColor theme="0" tint="-0.24994659260841701"/>
        <bgColor indexed="64"/>
      </patternFill>
    </fill>
    <fill>
      <patternFill patternType="lightGray">
        <fgColor theme="0"/>
        <bgColor theme="0"/>
      </patternFill>
    </fill>
    <fill>
      <patternFill patternType="lightGray">
        <fgColor theme="0"/>
        <bgColor rgb="FFFFFF00"/>
      </patternFill>
    </fill>
    <fill>
      <patternFill patternType="solid">
        <fgColor theme="8" tint="0.79998168889431442"/>
        <bgColor indexed="64"/>
      </patternFill>
    </fill>
  </fills>
  <borders count="178">
    <border>
      <left/>
      <right/>
      <top/>
      <bottom/>
      <diagonal/>
    </border>
    <border>
      <left style="dotted">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medium">
        <color indexed="64"/>
      </right>
      <top/>
      <bottom/>
      <diagonal/>
    </border>
    <border>
      <left style="dotted">
        <color indexed="64"/>
      </left>
      <right style="thin">
        <color indexed="64"/>
      </right>
      <top/>
      <bottom/>
      <diagonal/>
    </border>
    <border>
      <left/>
      <right style="medium">
        <color indexed="64"/>
      </right>
      <top style="thin">
        <color indexed="64"/>
      </top>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dotted">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dotted">
        <color indexed="64"/>
      </top>
      <bottom style="dotted">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left style="thin">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double">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diagonal/>
    </border>
    <border>
      <left/>
      <right style="hair">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s>
  <cellStyleXfs count="12">
    <xf numFmtId="0" fontId="0"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29" fillId="0" borderId="0">
      <alignment vertical="center"/>
    </xf>
    <xf numFmtId="0" fontId="30" fillId="0" borderId="0"/>
    <xf numFmtId="0" fontId="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38">
    <xf numFmtId="0" fontId="0" fillId="0" borderId="0" xfId="0">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176" fontId="9" fillId="0" borderId="0" xfId="0" applyNumberFormat="1" applyFont="1" applyAlignment="1">
      <alignment horizontal="left" vertical="center"/>
    </xf>
    <xf numFmtId="0" fontId="9" fillId="0" borderId="0" xfId="0" applyFont="1" applyAlignment="1">
      <alignment vertical="center"/>
    </xf>
    <xf numFmtId="0" fontId="15" fillId="0" borderId="0" xfId="0" applyFont="1">
      <alignment vertical="center"/>
    </xf>
    <xf numFmtId="0" fontId="12" fillId="0" borderId="0" xfId="6" applyFont="1" applyBorder="1" applyAlignment="1">
      <alignment horizontal="center" vertical="center"/>
    </xf>
    <xf numFmtId="0" fontId="8" fillId="0" borderId="0" xfId="6" applyFont="1" applyAlignment="1">
      <alignment horizontal="right" vertical="center"/>
    </xf>
    <xf numFmtId="0" fontId="9" fillId="0" borderId="0" xfId="0" applyFont="1" applyAlignment="1"/>
    <xf numFmtId="0" fontId="9" fillId="0" borderId="0" xfId="0" applyFont="1" applyFill="1" applyBorder="1">
      <alignment vertical="center"/>
    </xf>
    <xf numFmtId="0" fontId="8" fillId="0" borderId="0" xfId="6" applyFont="1" applyFill="1" applyBorder="1" applyAlignment="1">
      <alignment horizontal="center" vertical="center" shrinkToFit="1"/>
    </xf>
    <xf numFmtId="38" fontId="8" fillId="0" borderId="0" xfId="1" applyFont="1" applyFill="1" applyBorder="1" applyAlignment="1">
      <alignment vertical="center" shrinkToFit="1"/>
    </xf>
    <xf numFmtId="0" fontId="6" fillId="0" borderId="0" xfId="6" applyFont="1" applyAlignment="1">
      <alignment vertical="center"/>
    </xf>
    <xf numFmtId="0" fontId="6" fillId="2" borderId="3" xfId="6" applyFont="1" applyFill="1" applyBorder="1" applyAlignment="1">
      <alignment horizontal="center" vertical="center"/>
    </xf>
    <xf numFmtId="0" fontId="6" fillId="2" borderId="1" xfId="6" applyFont="1" applyFill="1" applyBorder="1" applyAlignment="1">
      <alignment horizontal="center" vertical="center"/>
    </xf>
    <xf numFmtId="0" fontId="6" fillId="2" borderId="2" xfId="6" applyFont="1" applyFill="1" applyBorder="1" applyAlignment="1">
      <alignment horizontal="center" vertical="center"/>
    </xf>
    <xf numFmtId="0" fontId="6" fillId="3" borderId="12" xfId="6" applyFont="1" applyFill="1" applyBorder="1" applyAlignment="1">
      <alignment vertical="center" shrinkToFit="1"/>
    </xf>
    <xf numFmtId="0" fontId="8" fillId="0" borderId="0" xfId="6" applyFont="1" applyBorder="1" applyAlignment="1">
      <alignment vertical="center"/>
    </xf>
    <xf numFmtId="38" fontId="13" fillId="0" borderId="20" xfId="1" applyFont="1" applyBorder="1" applyAlignment="1">
      <alignment vertical="center" shrinkToFit="1"/>
    </xf>
    <xf numFmtId="38" fontId="13" fillId="0" borderId="25" xfId="1" applyFont="1" applyFill="1" applyBorder="1" applyAlignment="1">
      <alignment vertical="center" shrinkToFit="1"/>
    </xf>
    <xf numFmtId="38" fontId="13" fillId="0" borderId="26" xfId="1" applyFont="1" applyFill="1" applyBorder="1" applyAlignment="1">
      <alignment vertical="center" shrinkToFit="1"/>
    </xf>
    <xf numFmtId="0" fontId="32" fillId="0" borderId="0" xfId="4" applyFont="1" applyBorder="1" applyAlignment="1">
      <alignment vertical="center"/>
    </xf>
    <xf numFmtId="0" fontId="33" fillId="0" borderId="0" xfId="4" applyFont="1" applyBorder="1">
      <alignment vertical="center"/>
    </xf>
    <xf numFmtId="0" fontId="34" fillId="0" borderId="0" xfId="4" applyFont="1" applyBorder="1" applyAlignment="1">
      <alignment vertical="center"/>
    </xf>
    <xf numFmtId="0" fontId="35" fillId="0" borderId="0" xfId="4" applyFont="1" applyBorder="1" applyAlignment="1">
      <alignment vertical="center"/>
    </xf>
    <xf numFmtId="0" fontId="33" fillId="0" borderId="0" xfId="4" applyFont="1" applyBorder="1" applyAlignment="1">
      <alignment vertical="center"/>
    </xf>
    <xf numFmtId="0" fontId="35" fillId="0" borderId="29" xfId="4" applyFont="1" applyBorder="1" applyAlignment="1">
      <alignment vertical="center"/>
    </xf>
    <xf numFmtId="0" fontId="36" fillId="0" borderId="25" xfId="4" applyFont="1" applyBorder="1" applyAlignment="1">
      <alignment horizontal="left" vertical="center" shrinkToFit="1"/>
    </xf>
    <xf numFmtId="0" fontId="37" fillId="0" borderId="0" xfId="4" applyFont="1" applyBorder="1">
      <alignment vertical="center"/>
    </xf>
    <xf numFmtId="0" fontId="34" fillId="0" borderId="0" xfId="4" applyFont="1" applyBorder="1" applyAlignment="1">
      <alignment vertical="center" textRotation="255"/>
    </xf>
    <xf numFmtId="0" fontId="38" fillId="0" borderId="0" xfId="4" applyFont="1" applyBorder="1" applyAlignment="1">
      <alignment vertical="center"/>
    </xf>
    <xf numFmtId="0" fontId="36" fillId="0" borderId="0" xfId="4" applyFont="1" applyBorder="1" applyAlignment="1">
      <alignment vertical="center"/>
    </xf>
    <xf numFmtId="0" fontId="36" fillId="0" borderId="0" xfId="4" applyFont="1" applyBorder="1" applyAlignment="1">
      <alignment horizontal="distributed" vertical="center"/>
    </xf>
    <xf numFmtId="0" fontId="34" fillId="0" borderId="0" xfId="4" applyFont="1" applyBorder="1">
      <alignment vertical="center"/>
    </xf>
    <xf numFmtId="0" fontId="38" fillId="0" borderId="0" xfId="4" applyFont="1" applyBorder="1" applyAlignment="1">
      <alignment horizontal="center" vertical="center"/>
    </xf>
    <xf numFmtId="0" fontId="36" fillId="0" borderId="0" xfId="4" applyFont="1" applyBorder="1">
      <alignment vertical="center"/>
    </xf>
    <xf numFmtId="38" fontId="13" fillId="0" borderId="30" xfId="1" applyFont="1" applyBorder="1" applyAlignment="1">
      <alignment vertical="center"/>
    </xf>
    <xf numFmtId="0" fontId="20" fillId="0" borderId="0" xfId="4" applyFont="1" applyBorder="1" applyAlignment="1">
      <alignment vertical="center" textRotation="255"/>
    </xf>
    <xf numFmtId="0" fontId="20" fillId="0" borderId="0" xfId="4" applyFont="1" applyBorder="1" applyAlignment="1">
      <alignment vertical="center"/>
    </xf>
    <xf numFmtId="0" fontId="39" fillId="0" borderId="0" xfId="4" applyFont="1" applyBorder="1">
      <alignment vertical="center"/>
    </xf>
    <xf numFmtId="0" fontId="20" fillId="0" borderId="0" xfId="4" applyFont="1" applyBorder="1" applyAlignment="1">
      <alignment horizontal="center" vertical="center"/>
    </xf>
    <xf numFmtId="0" fontId="21" fillId="0" borderId="0" xfId="4" applyFont="1" applyBorder="1" applyAlignment="1">
      <alignment vertical="center" textRotation="255"/>
    </xf>
    <xf numFmtId="0" fontId="22" fillId="0" borderId="0" xfId="4" applyFont="1" applyBorder="1" applyAlignment="1">
      <alignment vertical="center"/>
    </xf>
    <xf numFmtId="0" fontId="19" fillId="0" borderId="0" xfId="4" applyFont="1" applyBorder="1" applyAlignment="1">
      <alignment vertical="center"/>
    </xf>
    <xf numFmtId="0" fontId="21" fillId="0" borderId="0" xfId="4" applyFont="1" applyBorder="1" applyAlignment="1">
      <alignment vertical="center"/>
    </xf>
    <xf numFmtId="0" fontId="19" fillId="0" borderId="0" xfId="4" applyFont="1" applyBorder="1" applyAlignment="1">
      <alignment horizontal="distributed" vertical="center"/>
    </xf>
    <xf numFmtId="0" fontId="21" fillId="0" borderId="0" xfId="4" applyFont="1" applyBorder="1">
      <alignment vertical="center"/>
    </xf>
    <xf numFmtId="0" fontId="0" fillId="0" borderId="0" xfId="0" applyFont="1">
      <alignment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13" fillId="0" borderId="0" xfId="6" applyFont="1" applyFill="1" applyBorder="1" applyAlignment="1">
      <alignment horizontal="left" vertical="center"/>
    </xf>
    <xf numFmtId="0" fontId="0" fillId="0" borderId="0" xfId="0" applyFill="1" applyBorder="1" applyAlignment="1">
      <alignment vertical="center" wrapText="1"/>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26" xfId="0" applyFill="1" applyBorder="1" applyAlignment="1">
      <alignment vertical="center" wrapText="1"/>
    </xf>
    <xf numFmtId="0" fontId="8" fillId="0" borderId="0" xfId="0" applyFont="1" applyFill="1" applyBorder="1" applyAlignment="1">
      <alignment vertical="center" wrapText="1"/>
    </xf>
    <xf numFmtId="176" fontId="9" fillId="0" borderId="0" xfId="0" applyNumberFormat="1" applyFont="1" applyFill="1" applyBorder="1" applyAlignment="1">
      <alignment horizontal="left" vertical="center"/>
    </xf>
    <xf numFmtId="178" fontId="9" fillId="0" borderId="0" xfId="0" applyNumberFormat="1" applyFont="1" applyFill="1" applyBorder="1" applyAlignment="1">
      <alignment horizontal="center" vertical="center"/>
    </xf>
    <xf numFmtId="0" fontId="0" fillId="0" borderId="33" xfId="0" applyFill="1" applyBorder="1" applyAlignment="1">
      <alignment horizontal="left" vertical="center" wrapText="1"/>
    </xf>
    <xf numFmtId="0" fontId="6" fillId="3" borderId="5" xfId="6" applyFont="1" applyFill="1" applyBorder="1" applyAlignment="1">
      <alignment horizontal="center" vertical="center"/>
    </xf>
    <xf numFmtId="38" fontId="13" fillId="0" borderId="33" xfId="1" applyFont="1" applyBorder="1" applyAlignment="1">
      <alignment vertical="center"/>
    </xf>
    <xf numFmtId="0" fontId="0" fillId="0" borderId="0" xfId="0" applyBorder="1">
      <alignment vertical="center"/>
    </xf>
    <xf numFmtId="0" fontId="0" fillId="0" borderId="35" xfId="0" applyFill="1" applyBorder="1" applyAlignment="1">
      <alignment horizontal="left" vertical="center" wrapText="1" indent="1"/>
    </xf>
    <xf numFmtId="0" fontId="0" fillId="0" borderId="35" xfId="0" applyFill="1" applyBorder="1" applyAlignment="1">
      <alignment vertical="center" wrapText="1"/>
    </xf>
    <xf numFmtId="0" fontId="0" fillId="0" borderId="35" xfId="0" applyFill="1" applyBorder="1" applyAlignment="1">
      <alignment horizontal="center" vertical="center"/>
    </xf>
    <xf numFmtId="0" fontId="0" fillId="0" borderId="0" xfId="0" applyFill="1">
      <alignment vertical="center"/>
    </xf>
    <xf numFmtId="0" fontId="8" fillId="0" borderId="25" xfId="0" applyFont="1" applyFill="1" applyBorder="1" applyAlignment="1">
      <alignment horizontal="center" vertical="center" wrapText="1"/>
    </xf>
    <xf numFmtId="0" fontId="8" fillId="0" borderId="29" xfId="0" applyFont="1" applyFill="1" applyBorder="1" applyAlignment="1">
      <alignment vertical="center" wrapText="1"/>
    </xf>
    <xf numFmtId="0" fontId="0" fillId="0" borderId="43" xfId="0" applyFill="1" applyBorder="1" applyAlignment="1">
      <alignment vertical="center" wrapText="1"/>
    </xf>
    <xf numFmtId="0" fontId="8" fillId="0" borderId="0" xfId="0" applyFont="1" applyFill="1" applyBorder="1" applyAlignment="1">
      <alignment horizontal="center" vertical="center" wrapText="1"/>
    </xf>
    <xf numFmtId="38" fontId="13" fillId="0" borderId="33" xfId="1" applyFont="1" applyFill="1" applyBorder="1" applyAlignment="1">
      <alignment vertical="center" shrinkToFit="1"/>
    </xf>
    <xf numFmtId="38" fontId="13" fillId="0" borderId="26" xfId="1" applyFont="1" applyBorder="1" applyAlignment="1">
      <alignment vertical="center"/>
    </xf>
    <xf numFmtId="0" fontId="31" fillId="0" borderId="0" xfId="0" applyFont="1">
      <alignment vertical="center"/>
    </xf>
    <xf numFmtId="176" fontId="0" fillId="0" borderId="0" xfId="0" applyNumberFormat="1" applyFont="1" applyFill="1" applyBorder="1" applyAlignment="1">
      <alignment horizontal="left" vertical="center"/>
    </xf>
    <xf numFmtId="0" fontId="0" fillId="0" borderId="12" xfId="0" applyFont="1" applyFill="1" applyBorder="1" applyAlignment="1">
      <alignment horizontal="center" vertical="center"/>
    </xf>
    <xf numFmtId="0" fontId="0" fillId="0" borderId="0" xfId="0" applyFill="1" applyBorder="1" applyAlignment="1">
      <alignment vertical="top" wrapText="1"/>
    </xf>
    <xf numFmtId="0" fontId="8" fillId="0" borderId="0" xfId="0" applyFont="1" applyAlignment="1">
      <alignment horizontal="right" vertical="center"/>
    </xf>
    <xf numFmtId="177" fontId="13" fillId="10" borderId="14" xfId="6" applyNumberFormat="1" applyFont="1" applyFill="1" applyBorder="1" applyAlignment="1">
      <alignment horizontal="right" vertical="center"/>
    </xf>
    <xf numFmtId="177" fontId="13" fillId="10" borderId="16" xfId="6" applyNumberFormat="1" applyFont="1" applyFill="1" applyBorder="1" applyAlignment="1">
      <alignment horizontal="right" vertical="center"/>
    </xf>
    <xf numFmtId="177" fontId="13" fillId="10" borderId="21" xfId="6" applyNumberFormat="1" applyFont="1" applyFill="1" applyBorder="1" applyAlignment="1">
      <alignment horizontal="right" vertical="center"/>
    </xf>
    <xf numFmtId="177" fontId="13" fillId="10" borderId="14" xfId="6" applyNumberFormat="1" applyFont="1" applyFill="1" applyBorder="1" applyAlignment="1">
      <alignment vertical="center"/>
    </xf>
    <xf numFmtId="177" fontId="13" fillId="10" borderId="22" xfId="6" applyNumberFormat="1" applyFont="1" applyFill="1" applyBorder="1" applyAlignment="1">
      <alignment horizontal="right" vertical="center"/>
    </xf>
    <xf numFmtId="177" fontId="13" fillId="10" borderId="23" xfId="6" applyNumberFormat="1" applyFont="1" applyFill="1" applyBorder="1" applyAlignment="1">
      <alignment horizontal="right" vertical="center"/>
    </xf>
    <xf numFmtId="177" fontId="13" fillId="11" borderId="32" xfId="6" applyNumberFormat="1" applyFont="1" applyFill="1" applyBorder="1" applyAlignment="1">
      <alignment horizontal="right" vertical="center"/>
    </xf>
    <xf numFmtId="177" fontId="13" fillId="11" borderId="18" xfId="6" applyNumberFormat="1" applyFont="1" applyFill="1" applyBorder="1" applyAlignment="1">
      <alignment horizontal="right" vertical="center"/>
    </xf>
    <xf numFmtId="177" fontId="13" fillId="11" borderId="24" xfId="6" applyNumberFormat="1" applyFont="1" applyFill="1" applyBorder="1" applyAlignment="1">
      <alignment horizontal="right" vertical="center"/>
    </xf>
    <xf numFmtId="177" fontId="13" fillId="10" borderId="18" xfId="6" applyNumberFormat="1" applyFont="1" applyFill="1" applyBorder="1" applyAlignment="1">
      <alignment horizontal="right" vertical="center"/>
    </xf>
    <xf numFmtId="0" fontId="13" fillId="10" borderId="18" xfId="6" applyFont="1" applyFill="1" applyBorder="1" applyAlignment="1">
      <alignment horizontal="center" vertical="center"/>
    </xf>
    <xf numFmtId="0" fontId="13" fillId="10" borderId="27" xfId="6" applyFont="1" applyFill="1" applyBorder="1" applyAlignment="1">
      <alignment horizontal="center" vertical="center"/>
    </xf>
    <xf numFmtId="177" fontId="13" fillId="11" borderId="18" xfId="6" applyNumberFormat="1" applyFont="1" applyFill="1" applyBorder="1" applyAlignment="1">
      <alignment vertical="center"/>
    </xf>
    <xf numFmtId="177" fontId="13" fillId="11" borderId="28" xfId="6" applyNumberFormat="1" applyFont="1" applyFill="1" applyBorder="1" applyAlignment="1">
      <alignment vertical="center"/>
    </xf>
    <xf numFmtId="177" fontId="13" fillId="11" borderId="24" xfId="6" applyNumberFormat="1" applyFont="1" applyFill="1" applyBorder="1" applyAlignment="1">
      <alignment vertical="center"/>
    </xf>
    <xf numFmtId="0" fontId="12" fillId="0" borderId="0" xfId="6" applyFont="1" applyBorder="1" applyAlignment="1">
      <alignment vertical="center"/>
    </xf>
    <xf numFmtId="0" fontId="28" fillId="0" borderId="0" xfId="0" applyFont="1" applyAlignment="1">
      <alignment horizontal="center" vertical="center"/>
    </xf>
    <xf numFmtId="0" fontId="8" fillId="0" borderId="0" xfId="0" applyFont="1" applyFill="1" applyBorder="1" applyAlignment="1">
      <alignment horizontal="left" vertical="center"/>
    </xf>
    <xf numFmtId="0" fontId="8" fillId="0" borderId="33" xfId="0" applyFont="1" applyFill="1" applyBorder="1" applyAlignment="1">
      <alignment horizontal="left" vertical="center"/>
    </xf>
    <xf numFmtId="0" fontId="8" fillId="0" borderId="0" xfId="6" applyFont="1" applyAlignment="1">
      <alignment vertical="center"/>
    </xf>
    <xf numFmtId="0" fontId="6" fillId="0" borderId="26" xfId="6" applyFont="1" applyBorder="1" applyAlignment="1">
      <alignment vertical="center"/>
    </xf>
    <xf numFmtId="0" fontId="6" fillId="0" borderId="34" xfId="6" applyFont="1" applyBorder="1" applyAlignment="1">
      <alignment vertical="center"/>
    </xf>
    <xf numFmtId="0" fontId="6" fillId="0" borderId="43" xfId="6" applyFont="1" applyBorder="1" applyAlignment="1">
      <alignment vertical="center"/>
    </xf>
    <xf numFmtId="0" fontId="6" fillId="0" borderId="33" xfId="6" applyFont="1" applyBorder="1" applyAlignment="1">
      <alignment vertical="center"/>
    </xf>
    <xf numFmtId="0" fontId="6" fillId="0" borderId="0" xfId="6" applyFont="1" applyBorder="1" applyAlignment="1">
      <alignment vertical="center"/>
    </xf>
    <xf numFmtId="0" fontId="6" fillId="0" borderId="29" xfId="6" applyFont="1" applyBorder="1" applyAlignment="1">
      <alignment vertical="center"/>
    </xf>
    <xf numFmtId="0" fontId="6" fillId="0" borderId="25" xfId="6" applyFont="1" applyBorder="1" applyAlignment="1">
      <alignment vertical="center"/>
    </xf>
    <xf numFmtId="0" fontId="6" fillId="0" borderId="35" xfId="6" applyFont="1" applyBorder="1" applyAlignment="1">
      <alignment vertical="center"/>
    </xf>
    <xf numFmtId="0" fontId="6" fillId="0" borderId="45" xfId="6" applyFont="1" applyBorder="1" applyAlignment="1">
      <alignment vertical="center"/>
    </xf>
    <xf numFmtId="0" fontId="50" fillId="0" borderId="34" xfId="6" applyFont="1" applyBorder="1" applyAlignment="1">
      <alignment vertical="center" wrapText="1"/>
    </xf>
    <xf numFmtId="0" fontId="50" fillId="0" borderId="0" xfId="6" applyFont="1" applyBorder="1" applyAlignment="1">
      <alignment vertical="center"/>
    </xf>
    <xf numFmtId="0" fontId="5" fillId="0" borderId="0" xfId="7">
      <alignment vertical="center"/>
    </xf>
    <xf numFmtId="0" fontId="8" fillId="0" borderId="0" xfId="6" applyFont="1" applyBorder="1" applyAlignment="1">
      <alignment horizontal="right" vertical="center"/>
    </xf>
    <xf numFmtId="0" fontId="8" fillId="0" borderId="35" xfId="0" applyFont="1" applyFill="1" applyBorder="1" applyAlignment="1">
      <alignment vertical="center"/>
    </xf>
    <xf numFmtId="0" fontId="8" fillId="0" borderId="25" xfId="0" applyFont="1" applyFill="1" applyBorder="1" applyAlignment="1">
      <alignment vertical="center"/>
    </xf>
    <xf numFmtId="0" fontId="8" fillId="0" borderId="34" xfId="0" applyFont="1" applyFill="1" applyBorder="1" applyAlignment="1">
      <alignment vertical="center"/>
    </xf>
    <xf numFmtId="0" fontId="8" fillId="0" borderId="26" xfId="0" applyFont="1" applyFill="1" applyBorder="1" applyAlignment="1">
      <alignment vertical="center"/>
    </xf>
    <xf numFmtId="0" fontId="0" fillId="0" borderId="0" xfId="0" applyFill="1" applyBorder="1">
      <alignment vertical="center"/>
    </xf>
    <xf numFmtId="178" fontId="16" fillId="0" borderId="0" xfId="0" applyNumberFormat="1" applyFont="1" applyBorder="1" applyAlignment="1">
      <alignment horizontal="center" vertical="center"/>
    </xf>
    <xf numFmtId="0" fontId="6" fillId="0" borderId="0" xfId="0" applyFont="1">
      <alignment vertical="center"/>
    </xf>
    <xf numFmtId="0" fontId="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wrapText="1"/>
    </xf>
    <xf numFmtId="0" fontId="0" fillId="0" borderId="110" xfId="0" applyFont="1" applyFill="1" applyBorder="1" applyAlignment="1">
      <alignment horizontal="center" vertical="center"/>
    </xf>
    <xf numFmtId="0" fontId="40" fillId="0" borderId="0" xfId="7" applyFont="1">
      <alignment vertical="center"/>
    </xf>
    <xf numFmtId="0" fontId="51" fillId="0" borderId="0" xfId="7" applyFont="1">
      <alignment vertical="center"/>
    </xf>
    <xf numFmtId="0" fontId="8" fillId="0" borderId="39" xfId="0" applyFont="1" applyFill="1" applyBorder="1" applyAlignment="1">
      <alignment horizontal="center" vertical="center" wrapText="1"/>
    </xf>
    <xf numFmtId="0" fontId="8" fillId="0" borderId="39" xfId="0" applyFont="1" applyFill="1" applyBorder="1" applyAlignment="1">
      <alignment horizontal="left" vertical="center"/>
    </xf>
    <xf numFmtId="0" fontId="8" fillId="0" borderId="42" xfId="0" applyFont="1" applyFill="1" applyBorder="1" applyAlignment="1">
      <alignment vertical="center"/>
    </xf>
    <xf numFmtId="0" fontId="8" fillId="0" borderId="50" xfId="0" applyFont="1" applyFill="1" applyBorder="1" applyAlignment="1">
      <alignment vertical="center"/>
    </xf>
    <xf numFmtId="0" fontId="52" fillId="0" borderId="0" xfId="0" applyFont="1" applyFill="1" applyBorder="1" applyAlignment="1">
      <alignment horizontal="center" vertical="center" wrapText="1"/>
    </xf>
    <xf numFmtId="0" fontId="19" fillId="0" borderId="0" xfId="4" applyFont="1" applyBorder="1" applyAlignment="1">
      <alignment horizontal="left" vertical="center"/>
    </xf>
    <xf numFmtId="0" fontId="36" fillId="0" borderId="0" xfId="4" applyFont="1" applyBorder="1" applyAlignment="1">
      <alignment horizontal="distributed" vertical="center"/>
    </xf>
    <xf numFmtId="0" fontId="6" fillId="0" borderId="0" xfId="6" applyFont="1" applyBorder="1" applyAlignment="1">
      <alignment horizontal="center" vertical="center"/>
    </xf>
    <xf numFmtId="0" fontId="19" fillId="0" borderId="0" xfId="4" applyFont="1" applyBorder="1" applyAlignment="1">
      <alignment horizontal="left" vertical="center"/>
    </xf>
    <xf numFmtId="0" fontId="53" fillId="0" borderId="0" xfId="4" applyFont="1" applyBorder="1">
      <alignment vertical="center"/>
    </xf>
    <xf numFmtId="0" fontId="55" fillId="0" borderId="0" xfId="4" applyFont="1" applyBorder="1" applyAlignment="1">
      <alignment vertical="center"/>
    </xf>
    <xf numFmtId="0" fontId="5" fillId="0" borderId="0" xfId="7" applyFill="1">
      <alignment vertical="center"/>
    </xf>
    <xf numFmtId="0" fontId="5" fillId="0" borderId="0" xfId="7"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58" fillId="0" borderId="0" xfId="6" applyFont="1" applyAlignment="1">
      <alignment vertical="center"/>
    </xf>
    <xf numFmtId="0" fontId="58" fillId="0" borderId="0" xfId="6" applyFont="1" applyBorder="1" applyAlignment="1">
      <alignment horizontal="left" vertical="center"/>
    </xf>
    <xf numFmtId="0" fontId="58" fillId="0" borderId="0" xfId="0" applyFont="1">
      <alignment vertical="center"/>
    </xf>
    <xf numFmtId="0" fontId="58" fillId="0" borderId="0" xfId="6" applyFont="1" applyBorder="1" applyAlignment="1">
      <alignment vertical="center"/>
    </xf>
    <xf numFmtId="0" fontId="58" fillId="0" borderId="0" xfId="6" applyFont="1" applyBorder="1" applyAlignment="1">
      <alignment horizontal="center" vertical="center"/>
    </xf>
    <xf numFmtId="0" fontId="58" fillId="0" borderId="65" xfId="6" applyFont="1" applyFill="1" applyBorder="1" applyAlignment="1">
      <alignment vertical="center"/>
    </xf>
    <xf numFmtId="0" fontId="58" fillId="0" borderId="65" xfId="6" applyFont="1" applyBorder="1" applyAlignment="1">
      <alignment vertical="center"/>
    </xf>
    <xf numFmtId="0" fontId="58" fillId="0" borderId="11" xfId="6" applyFont="1" applyBorder="1" applyAlignment="1">
      <alignment vertical="center"/>
    </xf>
    <xf numFmtId="0" fontId="60" fillId="0" borderId="0" xfId="6" applyFont="1" applyBorder="1" applyAlignment="1">
      <alignment vertical="center"/>
    </xf>
    <xf numFmtId="0" fontId="60" fillId="0" borderId="0" xfId="6" applyFont="1" applyBorder="1" applyAlignment="1">
      <alignment horizontal="center" vertical="center"/>
    </xf>
    <xf numFmtId="0" fontId="58" fillId="0" borderId="0" xfId="6" applyFont="1" applyFill="1" applyBorder="1" applyAlignment="1">
      <alignment horizontal="center" vertical="center"/>
    </xf>
    <xf numFmtId="177" fontId="58" fillId="0" borderId="0" xfId="6" applyNumberFormat="1" applyFont="1" applyFill="1" applyBorder="1" applyAlignment="1">
      <alignment horizontal="right" vertical="center"/>
    </xf>
    <xf numFmtId="0" fontId="57" fillId="0" borderId="0" xfId="6" applyFont="1" applyBorder="1" applyAlignment="1">
      <alignment vertical="center"/>
    </xf>
    <xf numFmtId="0" fontId="57" fillId="0" borderId="43" xfId="6" applyFont="1" applyBorder="1" applyAlignment="1">
      <alignment horizontal="left" vertical="center"/>
    </xf>
    <xf numFmtId="0" fontId="57" fillId="0" borderId="69" xfId="6" applyFont="1" applyBorder="1" applyAlignment="1">
      <alignment horizontal="left" vertical="center"/>
    </xf>
    <xf numFmtId="0" fontId="57" fillId="0" borderId="71" xfId="6" applyFont="1" applyBorder="1" applyAlignment="1">
      <alignment horizontal="left" vertical="center"/>
    </xf>
    <xf numFmtId="0" fontId="57" fillId="0" borderId="72" xfId="6" applyFont="1" applyBorder="1" applyAlignment="1">
      <alignment horizontal="left" vertical="center"/>
    </xf>
    <xf numFmtId="0" fontId="62" fillId="0" borderId="0" xfId="6" applyFont="1" applyAlignment="1">
      <alignment vertical="center"/>
    </xf>
    <xf numFmtId="0" fontId="59" fillId="0" borderId="8" xfId="6" applyFont="1" applyFill="1" applyBorder="1" applyAlignment="1">
      <alignment horizontal="center" vertical="center"/>
    </xf>
    <xf numFmtId="0" fontId="59" fillId="0" borderId="36" xfId="6" applyFont="1" applyFill="1" applyBorder="1" applyAlignment="1">
      <alignment horizontal="center" vertical="center"/>
    </xf>
    <xf numFmtId="0" fontId="58" fillId="0" borderId="8" xfId="6" applyFont="1" applyFill="1" applyBorder="1" applyAlignment="1">
      <alignment horizontal="center" vertical="center"/>
    </xf>
    <xf numFmtId="0" fontId="59" fillId="0" borderId="36" xfId="6" applyFont="1" applyFill="1" applyBorder="1" applyAlignment="1">
      <alignment horizontal="center" vertical="center" shrinkToFit="1"/>
    </xf>
    <xf numFmtId="0" fontId="58" fillId="0" borderId="9" xfId="6" applyFont="1" applyFill="1" applyBorder="1" applyAlignment="1">
      <alignment horizontal="center" vertical="center"/>
    </xf>
    <xf numFmtId="0" fontId="59" fillId="0" borderId="8" xfId="6" applyFont="1" applyFill="1" applyBorder="1" applyAlignment="1">
      <alignment horizontal="center" vertical="center" shrinkToFit="1"/>
    </xf>
    <xf numFmtId="0" fontId="58" fillId="0" borderId="115" xfId="6" applyFont="1" applyFill="1" applyBorder="1" applyAlignment="1">
      <alignment horizontal="center" vertical="center"/>
    </xf>
    <xf numFmtId="0" fontId="61" fillId="0" borderId="116" xfId="6" applyFont="1" applyFill="1" applyBorder="1" applyAlignment="1">
      <alignment vertical="center"/>
    </xf>
    <xf numFmtId="0" fontId="58" fillId="0" borderId="0" xfId="0" applyFont="1" applyFill="1">
      <alignment vertical="center"/>
    </xf>
    <xf numFmtId="0" fontId="58" fillId="0" borderId="0" xfId="0" applyFont="1" applyFill="1" applyBorder="1">
      <alignment vertical="center"/>
    </xf>
    <xf numFmtId="0" fontId="58" fillId="0" borderId="0" xfId="6" applyFont="1" applyBorder="1" applyAlignment="1"/>
    <xf numFmtId="0" fontId="62" fillId="0" borderId="0" xfId="6" applyFont="1" applyBorder="1" applyAlignment="1"/>
    <xf numFmtId="3" fontId="58" fillId="0" borderId="0" xfId="6" applyNumberFormat="1" applyFont="1" applyBorder="1" applyAlignment="1">
      <alignment horizontal="right"/>
    </xf>
    <xf numFmtId="0" fontId="58" fillId="0" borderId="0" xfId="6" applyFont="1" applyAlignment="1"/>
    <xf numFmtId="0" fontId="58" fillId="0" borderId="0" xfId="6" applyFont="1" applyBorder="1" applyAlignment="1">
      <alignment shrinkToFit="1"/>
    </xf>
    <xf numFmtId="0" fontId="58" fillId="0" borderId="4" xfId="6" applyFont="1" applyFill="1" applyBorder="1" applyAlignment="1">
      <alignment horizontal="center" vertical="center"/>
    </xf>
    <xf numFmtId="38" fontId="57" fillId="0" borderId="13" xfId="1" applyFont="1" applyFill="1" applyBorder="1" applyAlignment="1">
      <alignment horizontal="right" vertical="center" shrinkToFit="1"/>
    </xf>
    <xf numFmtId="38" fontId="57" fillId="0" borderId="15" xfId="1" applyFont="1" applyFill="1" applyBorder="1" applyAlignment="1">
      <alignment horizontal="right" vertical="center" shrinkToFit="1"/>
    </xf>
    <xf numFmtId="0" fontId="58" fillId="0" borderId="6" xfId="6" applyFont="1" applyFill="1" applyBorder="1" applyAlignment="1">
      <alignment horizontal="center" vertical="center"/>
    </xf>
    <xf numFmtId="38" fontId="57" fillId="0" borderId="15" xfId="1" applyFont="1" applyFill="1" applyBorder="1" applyAlignment="1">
      <alignment horizontal="right" vertical="center"/>
    </xf>
    <xf numFmtId="38" fontId="57" fillId="0" borderId="17" xfId="1" applyFont="1" applyFill="1" applyBorder="1" applyAlignment="1">
      <alignment horizontal="right" vertical="center" shrinkToFit="1"/>
    </xf>
    <xf numFmtId="0" fontId="58" fillId="0" borderId="7" xfId="6" applyFont="1" applyFill="1" applyBorder="1" applyAlignment="1">
      <alignment horizontal="center" vertical="center"/>
    </xf>
    <xf numFmtId="0" fontId="58" fillId="0" borderId="0" xfId="6" applyFont="1" applyFill="1" applyAlignment="1">
      <alignment vertical="center"/>
    </xf>
    <xf numFmtId="0" fontId="57" fillId="0" borderId="0" xfId="0" applyFont="1">
      <alignment vertical="center"/>
    </xf>
    <xf numFmtId="0" fontId="57" fillId="0" borderId="136" xfId="0" applyFont="1" applyFill="1" applyBorder="1" applyAlignment="1">
      <alignment horizontal="center" vertical="center"/>
    </xf>
    <xf numFmtId="0" fontId="57" fillId="0" borderId="68" xfId="0" applyFont="1" applyBorder="1" applyAlignment="1">
      <alignment horizontal="center" vertical="center"/>
    </xf>
    <xf numFmtId="0" fontId="0" fillId="0" borderId="0" xfId="0" applyFont="1" applyAlignment="1"/>
    <xf numFmtId="0" fontId="0" fillId="0" borderId="39" xfId="0" applyFont="1" applyFill="1" applyBorder="1" applyAlignment="1">
      <alignment horizontal="center" vertical="center"/>
    </xf>
    <xf numFmtId="0" fontId="31" fillId="0" borderId="0" xfId="0" applyFont="1" applyAlignment="1">
      <alignment vertical="center"/>
    </xf>
    <xf numFmtId="0" fontId="64" fillId="0" borderId="0" xfId="0" applyFont="1" applyAlignment="1">
      <alignment vertical="top"/>
    </xf>
    <xf numFmtId="0" fontId="65" fillId="0" borderId="0" xfId="0" applyFont="1" applyAlignment="1">
      <alignment vertical="top"/>
    </xf>
    <xf numFmtId="0" fontId="66" fillId="0" borderId="0" xfId="6" applyFont="1" applyAlignment="1">
      <alignment vertical="center"/>
    </xf>
    <xf numFmtId="0" fontId="65" fillId="0" borderId="0" xfId="0" applyFont="1">
      <alignment vertical="center"/>
    </xf>
    <xf numFmtId="0" fontId="61" fillId="0" borderId="117" xfId="6" applyFont="1" applyFill="1" applyBorder="1" applyAlignment="1">
      <alignment horizontal="left" vertical="center" shrinkToFit="1"/>
    </xf>
    <xf numFmtId="0" fontId="8" fillId="0" borderId="0" xfId="0" applyFont="1" applyBorder="1" applyAlignment="1">
      <alignment horizontal="right" vertical="center"/>
    </xf>
    <xf numFmtId="0" fontId="58" fillId="0" borderId="11" xfId="6" applyFont="1" applyBorder="1" applyAlignment="1">
      <alignment vertical="center" shrinkToFit="1"/>
    </xf>
    <xf numFmtId="0" fontId="0" fillId="7" borderId="113" xfId="6" applyFont="1" applyFill="1" applyBorder="1" applyAlignment="1">
      <alignment horizontal="center" vertical="center"/>
    </xf>
    <xf numFmtId="0" fontId="58" fillId="0" borderId="36" xfId="6" applyFont="1" applyFill="1" applyBorder="1" applyAlignment="1">
      <alignment horizontal="center" vertical="center"/>
    </xf>
    <xf numFmtId="0" fontId="58" fillId="0" borderId="36" xfId="6" applyFont="1" applyFill="1" applyBorder="1" applyAlignment="1">
      <alignment vertical="center"/>
    </xf>
    <xf numFmtId="0" fontId="58" fillId="0" borderId="40" xfId="6" applyFont="1" applyFill="1" applyBorder="1" applyAlignment="1">
      <alignment horizontal="center" vertical="center"/>
    </xf>
    <xf numFmtId="0" fontId="58" fillId="0" borderId="36" xfId="6" applyFont="1" applyFill="1" applyBorder="1" applyAlignment="1">
      <alignment horizontal="center" vertical="center" shrinkToFit="1"/>
    </xf>
    <xf numFmtId="0" fontId="58" fillId="0" borderId="40" xfId="6" applyFont="1" applyFill="1" applyBorder="1" applyAlignment="1">
      <alignment horizontal="center" vertical="center" shrinkToFit="1"/>
    </xf>
    <xf numFmtId="0" fontId="57" fillId="0" borderId="0" xfId="0" applyFont="1" applyAlignment="1">
      <alignment horizontal="right" vertical="center"/>
    </xf>
    <xf numFmtId="0" fontId="57" fillId="0" borderId="0" xfId="6" applyFont="1" applyAlignment="1">
      <alignment horizontal="right" vertical="center"/>
    </xf>
    <xf numFmtId="0" fontId="58" fillId="3" borderId="145" xfId="6" applyFont="1" applyFill="1" applyBorder="1" applyAlignment="1">
      <alignment horizontal="center" vertical="center" shrinkToFit="1"/>
    </xf>
    <xf numFmtId="0" fontId="58" fillId="0" borderId="0" xfId="6" applyFont="1" applyBorder="1" applyAlignment="1">
      <alignment horizontal="center"/>
    </xf>
    <xf numFmtId="0" fontId="63" fillId="0" borderId="0" xfId="6" applyFont="1" applyBorder="1" applyAlignment="1">
      <alignment horizontal="center"/>
    </xf>
    <xf numFmtId="0" fontId="6" fillId="0" borderId="0" xfId="6" applyFont="1" applyAlignment="1"/>
    <xf numFmtId="0" fontId="68" fillId="0" borderId="0" xfId="0" applyFont="1" applyAlignment="1">
      <alignment vertical="center"/>
    </xf>
    <xf numFmtId="0" fontId="68" fillId="0" borderId="0" xfId="0" applyFont="1">
      <alignment vertical="center"/>
    </xf>
    <xf numFmtId="0" fontId="57" fillId="0" borderId="45" xfId="0" applyFont="1" applyBorder="1" applyAlignment="1">
      <alignment horizontal="left" vertical="center" wrapText="1"/>
    </xf>
    <xf numFmtId="0" fontId="57" fillId="0" borderId="29" xfId="0" applyFont="1" applyBorder="1" applyAlignment="1">
      <alignment horizontal="left" vertical="center" wrapText="1"/>
    </xf>
    <xf numFmtId="0" fontId="57" fillId="0" borderId="43" xfId="0" applyFont="1" applyFill="1" applyBorder="1" applyAlignment="1">
      <alignment horizontal="left" vertical="center" wrapText="1"/>
    </xf>
    <xf numFmtId="0" fontId="67" fillId="0" borderId="39" xfId="0" applyFont="1" applyBorder="1" applyAlignment="1">
      <alignment vertical="center" wrapText="1"/>
    </xf>
    <xf numFmtId="0" fontId="69" fillId="0" borderId="29" xfId="0" applyFont="1" applyFill="1" applyBorder="1" applyAlignment="1">
      <alignment horizontal="left" vertical="center"/>
    </xf>
    <xf numFmtId="0" fontId="0" fillId="0" borderId="0" xfId="0" applyFont="1" applyAlignment="1">
      <alignment horizontal="center" vertical="center"/>
    </xf>
    <xf numFmtId="176" fontId="0" fillId="0" borderId="0" xfId="0" applyNumberFormat="1" applyFont="1" applyFill="1" applyBorder="1" applyAlignment="1">
      <alignment horizontal="right" vertical="center"/>
    </xf>
    <xf numFmtId="179" fontId="9" fillId="0" borderId="0" xfId="0" applyNumberFormat="1" applyFont="1" applyFill="1" applyBorder="1" applyAlignment="1">
      <alignment horizontal="center" vertical="center"/>
    </xf>
    <xf numFmtId="0" fontId="70" fillId="0" borderId="56" xfId="0" applyFont="1" applyBorder="1" applyAlignment="1">
      <alignment vertical="center"/>
    </xf>
    <xf numFmtId="0" fontId="70" fillId="0" borderId="136" xfId="0" applyFont="1" applyFill="1" applyBorder="1" applyAlignment="1">
      <alignment horizontal="left" vertical="center" indent="2"/>
    </xf>
    <xf numFmtId="0" fontId="13" fillId="0" borderId="39" xfId="0" applyFont="1" applyBorder="1" applyAlignment="1">
      <alignment vertical="center"/>
    </xf>
    <xf numFmtId="0" fontId="57" fillId="0" borderId="29" xfId="0" applyFont="1" applyBorder="1" applyAlignment="1">
      <alignment horizontal="left" vertical="center"/>
    </xf>
    <xf numFmtId="0" fontId="57" fillId="0" borderId="0" xfId="0" applyFont="1" applyBorder="1" applyAlignment="1">
      <alignment horizontal="left" vertical="center"/>
    </xf>
    <xf numFmtId="0" fontId="57" fillId="0" borderId="33" xfId="0" applyFont="1" applyBorder="1" applyAlignment="1">
      <alignment horizontal="left" vertical="center" wrapText="1"/>
    </xf>
    <xf numFmtId="0" fontId="6" fillId="0" borderId="0" xfId="6" applyFont="1" applyBorder="1" applyAlignment="1">
      <alignment horizontal="center" vertical="center"/>
    </xf>
    <xf numFmtId="0" fontId="8" fillId="0" borderId="43" xfId="0" applyFont="1" applyFill="1" applyBorder="1" applyAlignment="1">
      <alignment vertical="center"/>
    </xf>
    <xf numFmtId="0" fontId="8" fillId="0" borderId="26" xfId="0" applyFont="1" applyFill="1" applyBorder="1" applyAlignment="1">
      <alignment vertical="center"/>
    </xf>
    <xf numFmtId="0" fontId="8" fillId="0" borderId="45" xfId="0" applyFont="1" applyFill="1" applyBorder="1" applyAlignment="1">
      <alignment vertical="center"/>
    </xf>
    <xf numFmtId="0" fontId="8" fillId="0" borderId="25" xfId="0" applyFont="1" applyFill="1" applyBorder="1" applyAlignment="1">
      <alignment vertical="center"/>
    </xf>
    <xf numFmtId="0" fontId="6" fillId="2" borderId="73" xfId="6" applyFont="1" applyFill="1" applyBorder="1" applyAlignment="1">
      <alignment horizontal="center" vertical="center"/>
    </xf>
    <xf numFmtId="0" fontId="10" fillId="0" borderId="0" xfId="6" applyFont="1" applyBorder="1" applyAlignment="1">
      <alignment horizontal="left" vertical="top" wrapText="1"/>
    </xf>
    <xf numFmtId="0" fontId="57" fillId="0" borderId="43" xfId="6" applyFont="1" applyFill="1" applyBorder="1" applyAlignment="1">
      <alignment horizontal="left" vertical="center" shrinkToFit="1"/>
    </xf>
    <xf numFmtId="0" fontId="57" fillId="0" borderId="69" xfId="6" applyFont="1" applyFill="1" applyBorder="1" applyAlignment="1">
      <alignment horizontal="left" vertical="center" shrinkToFit="1"/>
    </xf>
    <xf numFmtId="0" fontId="57" fillId="0" borderId="45" xfId="6" applyFont="1" applyFill="1" applyBorder="1" applyAlignment="1">
      <alignment horizontal="left" vertical="center" shrinkToFit="1"/>
    </xf>
    <xf numFmtId="0" fontId="57" fillId="0" borderId="75" xfId="6" applyFont="1" applyFill="1" applyBorder="1" applyAlignment="1">
      <alignment horizontal="left" vertical="center" shrinkToFit="1"/>
    </xf>
    <xf numFmtId="0" fontId="57" fillId="0" borderId="29" xfId="6" applyFont="1" applyFill="1" applyBorder="1" applyAlignment="1">
      <alignment horizontal="left" vertical="center" shrinkToFit="1"/>
    </xf>
    <xf numFmtId="0" fontId="57" fillId="0" borderId="37" xfId="6" applyFont="1" applyFill="1" applyBorder="1" applyAlignment="1">
      <alignment horizontal="left" vertical="center" shrinkToFit="1"/>
    </xf>
    <xf numFmtId="0" fontId="70" fillId="0" borderId="52" xfId="0" applyFont="1" applyBorder="1" applyAlignment="1">
      <alignment vertical="center"/>
    </xf>
    <xf numFmtId="0" fontId="57" fillId="0" borderId="55" xfId="0" applyFont="1" applyFill="1" applyBorder="1" applyAlignment="1">
      <alignment vertical="center"/>
    </xf>
    <xf numFmtId="0" fontId="57" fillId="0" borderId="34" xfId="0" applyFont="1" applyFill="1" applyBorder="1" applyAlignment="1">
      <alignment vertical="center"/>
    </xf>
    <xf numFmtId="0" fontId="57" fillId="0" borderId="53" xfId="0" applyFont="1" applyFill="1" applyBorder="1" applyAlignment="1">
      <alignment vertical="center"/>
    </xf>
    <xf numFmtId="0" fontId="57" fillId="0" borderId="45" xfId="0" applyFont="1" applyBorder="1" applyAlignment="1">
      <alignment horizontal="left" vertical="center"/>
    </xf>
    <xf numFmtId="0" fontId="57" fillId="0" borderId="35" xfId="0" applyFont="1" applyBorder="1" applyAlignment="1">
      <alignment horizontal="left" vertical="center"/>
    </xf>
    <xf numFmtId="0" fontId="57" fillId="0" borderId="25" xfId="0" applyFont="1" applyBorder="1" applyAlignment="1">
      <alignment horizontal="left" vertical="center"/>
    </xf>
    <xf numFmtId="0" fontId="57" fillId="0" borderId="33" xfId="0" applyFont="1" applyBorder="1" applyAlignment="1">
      <alignment horizontal="left" vertical="center"/>
    </xf>
    <xf numFmtId="0" fontId="57" fillId="0" borderId="43" xfId="0" applyFont="1" applyBorder="1" applyAlignment="1">
      <alignment horizontal="left" vertical="center"/>
    </xf>
    <xf numFmtId="0" fontId="57" fillId="0" borderId="34" xfId="0" applyFont="1" applyBorder="1" applyAlignment="1">
      <alignment horizontal="left" vertical="center"/>
    </xf>
    <xf numFmtId="0" fontId="57" fillId="0" borderId="26" xfId="0" applyFont="1" applyBorder="1" applyAlignment="1">
      <alignment horizontal="left" vertical="center"/>
    </xf>
    <xf numFmtId="0" fontId="57" fillId="0" borderId="47" xfId="0" applyFont="1" applyBorder="1" applyAlignment="1">
      <alignment horizontal="left" vertical="center"/>
    </xf>
    <xf numFmtId="0" fontId="57" fillId="0" borderId="46" xfId="0" applyFont="1" applyBorder="1" applyAlignment="1">
      <alignment horizontal="left" vertical="center"/>
    </xf>
    <xf numFmtId="0" fontId="57" fillId="0" borderId="48" xfId="0" applyFont="1" applyBorder="1" applyAlignment="1">
      <alignment horizontal="left" vertical="center"/>
    </xf>
    <xf numFmtId="0" fontId="57" fillId="0" borderId="35" xfId="0" applyFont="1" applyBorder="1" applyAlignment="1">
      <alignment horizontal="left" vertical="center" wrapText="1"/>
    </xf>
    <xf numFmtId="0" fontId="57" fillId="0" borderId="25" xfId="0" applyFont="1" applyBorder="1" applyAlignment="1">
      <alignment horizontal="left" vertical="center" wrapText="1"/>
    </xf>
    <xf numFmtId="0" fontId="57" fillId="0" borderId="0" xfId="0" applyFont="1" applyBorder="1" applyAlignment="1">
      <alignment horizontal="left" vertical="center" wrapText="1"/>
    </xf>
    <xf numFmtId="0" fontId="57" fillId="0" borderId="43" xfId="0" applyFont="1" applyBorder="1" applyAlignment="1">
      <alignment horizontal="left" vertical="center" wrapText="1"/>
    </xf>
    <xf numFmtId="0" fontId="57" fillId="0" borderId="26" xfId="0" applyFont="1" applyBorder="1" applyAlignment="1">
      <alignment horizontal="left" vertical="center" wrapText="1"/>
    </xf>
    <xf numFmtId="0" fontId="57" fillId="0" borderId="34" xfId="0" applyFont="1" applyBorder="1" applyAlignment="1">
      <alignment horizontal="left" vertical="center" wrapText="1"/>
    </xf>
    <xf numFmtId="0" fontId="8" fillId="0" borderId="35" xfId="0" applyFont="1" applyFill="1" applyBorder="1" applyAlignment="1">
      <alignment horizontal="right" vertical="center"/>
    </xf>
    <xf numFmtId="0" fontId="8" fillId="0" borderId="34" xfId="0" applyFont="1" applyFill="1" applyBorder="1" applyAlignment="1">
      <alignment horizontal="right" vertical="center"/>
    </xf>
    <xf numFmtId="0" fontId="8" fillId="0" borderId="45" xfId="0" applyFont="1" applyFill="1" applyBorder="1" applyAlignment="1">
      <alignment horizontal="left" vertical="center"/>
    </xf>
    <xf numFmtId="0" fontId="8" fillId="0" borderId="29" xfId="0" applyFont="1" applyFill="1" applyBorder="1" applyAlignment="1">
      <alignment horizontal="left" vertical="center"/>
    </xf>
    <xf numFmtId="0" fontId="6" fillId="0" borderId="11" xfId="6" applyFont="1" applyBorder="1" applyAlignment="1">
      <alignment horizontal="center"/>
    </xf>
    <xf numFmtId="0" fontId="6" fillId="0" borderId="11" xfId="6" applyFont="1" applyBorder="1" applyAlignment="1"/>
    <xf numFmtId="3" fontId="6" fillId="0" borderId="0" xfId="6" applyNumberFormat="1" applyFont="1" applyBorder="1" applyAlignment="1">
      <alignment horizontal="right"/>
    </xf>
    <xf numFmtId="0" fontId="6" fillId="0" borderId="11" xfId="6" applyFont="1" applyBorder="1" applyAlignment="1">
      <alignment shrinkToFit="1"/>
    </xf>
    <xf numFmtId="0" fontId="6" fillId="2" borderId="5" xfId="6" applyFont="1" applyFill="1" applyBorder="1" applyAlignment="1">
      <alignment horizontal="center" vertical="center"/>
    </xf>
    <xf numFmtId="38" fontId="8" fillId="0" borderId="13" xfId="1" applyFont="1" applyBorder="1" applyAlignment="1">
      <alignment horizontal="right" vertical="center" shrinkToFit="1"/>
    </xf>
    <xf numFmtId="0" fontId="8" fillId="0" borderId="45" xfId="6" applyFont="1" applyBorder="1" applyAlignment="1">
      <alignment horizontal="left" vertical="center" shrinkToFit="1"/>
    </xf>
    <xf numFmtId="0" fontId="6" fillId="2" borderId="4" xfId="6" applyFont="1" applyFill="1" applyBorder="1" applyAlignment="1">
      <alignment horizontal="center" vertical="center"/>
    </xf>
    <xf numFmtId="38" fontId="8" fillId="0" borderId="15" xfId="1" applyFont="1" applyBorder="1" applyAlignment="1">
      <alignment horizontal="right" vertical="center" shrinkToFit="1"/>
    </xf>
    <xf numFmtId="0" fontId="8" fillId="0" borderId="29" xfId="6" applyFont="1" applyBorder="1" applyAlignment="1">
      <alignment horizontal="left" vertical="center" shrinkToFit="1"/>
    </xf>
    <xf numFmtId="0" fontId="8" fillId="0" borderId="37" xfId="6" applyFont="1" applyBorder="1" applyAlignment="1">
      <alignment horizontal="left" vertical="center" shrinkToFit="1"/>
    </xf>
    <xf numFmtId="0" fontId="6" fillId="2" borderId="7" xfId="6" applyFont="1" applyFill="1" applyBorder="1" applyAlignment="1">
      <alignment horizontal="center" vertical="center"/>
    </xf>
    <xf numFmtId="0" fontId="8" fillId="0" borderId="71" xfId="6" applyFont="1" applyBorder="1" applyAlignment="1">
      <alignment horizontal="left" vertical="center" shrinkToFit="1"/>
    </xf>
    <xf numFmtId="0" fontId="6" fillId="0" borderId="0" xfId="6" applyFont="1" applyFill="1" applyBorder="1" applyAlignment="1">
      <alignment horizontal="center" vertical="center"/>
    </xf>
    <xf numFmtId="177" fontId="6" fillId="0" borderId="0" xfId="6" applyNumberFormat="1" applyFont="1" applyFill="1" applyBorder="1" applyAlignment="1">
      <alignment horizontal="right" vertical="center"/>
    </xf>
    <xf numFmtId="0" fontId="6" fillId="0" borderId="0" xfId="6" applyFont="1" applyFill="1" applyAlignment="1">
      <alignment vertical="center"/>
    </xf>
    <xf numFmtId="0" fontId="6" fillId="0" borderId="0" xfId="6" applyFont="1" applyBorder="1" applyAlignment="1">
      <alignment vertical="center" textRotation="255"/>
    </xf>
    <xf numFmtId="0" fontId="6" fillId="0" borderId="0" xfId="6" applyFont="1" applyFill="1" applyBorder="1" applyAlignment="1">
      <alignment vertical="center"/>
    </xf>
    <xf numFmtId="0" fontId="73" fillId="0" borderId="0" xfId="7" applyFont="1" applyFill="1">
      <alignment vertical="center"/>
    </xf>
    <xf numFmtId="0" fontId="73" fillId="0" borderId="0" xfId="7" applyFont="1" applyFill="1" applyAlignment="1">
      <alignment horizontal="center" vertical="center"/>
    </xf>
    <xf numFmtId="0" fontId="71" fillId="0" borderId="0" xfId="7" applyFont="1" applyFill="1" applyAlignment="1">
      <alignment horizontal="right" vertical="center"/>
    </xf>
    <xf numFmtId="0" fontId="71" fillId="0" borderId="38" xfId="7" applyFont="1" applyFill="1" applyBorder="1" applyAlignment="1">
      <alignment vertical="top"/>
    </xf>
    <xf numFmtId="0" fontId="71" fillId="0" borderId="39" xfId="7" applyFont="1" applyFill="1" applyBorder="1" applyAlignment="1">
      <alignment vertical="top"/>
    </xf>
    <xf numFmtId="0" fontId="71" fillId="0" borderId="44" xfId="7" applyFont="1" applyFill="1" applyBorder="1" applyAlignment="1">
      <alignment vertical="top"/>
    </xf>
    <xf numFmtId="0" fontId="71" fillId="0" borderId="29" xfId="7" applyFont="1" applyFill="1" applyBorder="1" applyAlignment="1">
      <alignment vertical="top"/>
    </xf>
    <xf numFmtId="0" fontId="71" fillId="0" borderId="0" xfId="7" applyFont="1" applyFill="1" applyBorder="1" applyAlignment="1">
      <alignment vertical="top"/>
    </xf>
    <xf numFmtId="0" fontId="71" fillId="0" borderId="33" xfId="7" applyFont="1" applyFill="1" applyBorder="1" applyAlignment="1">
      <alignment vertical="top"/>
    </xf>
    <xf numFmtId="0" fontId="71" fillId="0" borderId="43" xfId="7" applyFont="1" applyFill="1" applyBorder="1" applyAlignment="1">
      <alignment vertical="top"/>
    </xf>
    <xf numFmtId="0" fontId="71" fillId="0" borderId="34" xfId="7" applyFont="1" applyFill="1" applyBorder="1" applyAlignment="1">
      <alignment vertical="top"/>
    </xf>
    <xf numFmtId="0" fontId="71" fillId="0" borderId="26" xfId="7" applyFont="1" applyFill="1" applyBorder="1" applyAlignment="1">
      <alignment vertical="top"/>
    </xf>
    <xf numFmtId="0" fontId="71" fillId="0" borderId="45" xfId="7" applyFont="1" applyFill="1" applyBorder="1" applyAlignment="1">
      <alignment vertical="top" shrinkToFit="1"/>
    </xf>
    <xf numFmtId="0" fontId="71" fillId="0" borderId="35" xfId="7" applyFont="1" applyFill="1" applyBorder="1" applyAlignment="1">
      <alignment vertical="top" shrinkToFit="1"/>
    </xf>
    <xf numFmtId="0" fontId="71" fillId="0" borderId="25" xfId="7" applyFont="1" applyFill="1" applyBorder="1" applyAlignment="1">
      <alignment vertical="top" shrinkToFit="1"/>
    </xf>
    <xf numFmtId="0" fontId="71" fillId="0" borderId="29" xfId="7" applyFont="1" applyFill="1" applyBorder="1" applyAlignment="1">
      <alignment vertical="top" shrinkToFit="1"/>
    </xf>
    <xf numFmtId="0" fontId="71" fillId="0" borderId="0" xfId="7" applyFont="1" applyFill="1" applyBorder="1" applyAlignment="1">
      <alignment vertical="top" shrinkToFit="1"/>
    </xf>
    <xf numFmtId="0" fontId="71" fillId="0" borderId="33" xfId="7" applyFont="1" applyFill="1" applyBorder="1" applyAlignment="1">
      <alignment vertical="top" shrinkToFit="1"/>
    </xf>
    <xf numFmtId="0" fontId="71" fillId="0" borderId="106" xfId="7" applyFont="1" applyFill="1" applyBorder="1" applyAlignment="1">
      <alignment vertical="top" shrinkToFit="1"/>
    </xf>
    <xf numFmtId="0" fontId="71" fillId="0" borderId="105" xfId="7" applyFont="1" applyFill="1" applyBorder="1" applyAlignment="1">
      <alignment vertical="top" shrinkToFit="1"/>
    </xf>
    <xf numFmtId="0" fontId="71" fillId="0" borderId="139" xfId="7" applyFont="1" applyFill="1" applyBorder="1" applyAlignment="1">
      <alignment vertical="top" shrinkToFit="1"/>
    </xf>
    <xf numFmtId="0" fontId="71" fillId="0" borderId="106" xfId="7" applyFont="1" applyFill="1" applyBorder="1" applyAlignment="1">
      <alignment horizontal="left" vertical="center"/>
    </xf>
    <xf numFmtId="0" fontId="71" fillId="0" borderId="105" xfId="7" applyFont="1" applyFill="1" applyBorder="1" applyAlignment="1">
      <alignment horizontal="left" vertical="center"/>
    </xf>
    <xf numFmtId="0" fontId="71" fillId="0" borderId="43" xfId="7" applyFont="1" applyFill="1" applyBorder="1" applyAlignment="1">
      <alignment vertical="top" shrinkToFit="1"/>
    </xf>
    <xf numFmtId="0" fontId="71" fillId="0" borderId="34" xfId="7" applyFont="1" applyFill="1" applyBorder="1" applyAlignment="1">
      <alignment vertical="top" shrinkToFit="1"/>
    </xf>
    <xf numFmtId="0" fontId="71" fillId="0" borderId="26" xfId="7" applyFont="1" applyFill="1" applyBorder="1" applyAlignment="1">
      <alignment vertical="top" shrinkToFit="1"/>
    </xf>
    <xf numFmtId="0" fontId="57" fillId="0" borderId="45" xfId="6" applyFont="1" applyBorder="1" applyAlignment="1">
      <alignment horizontal="left" vertical="center"/>
    </xf>
    <xf numFmtId="0" fontId="57" fillId="0" borderId="35" xfId="6" applyFont="1" applyBorder="1" applyAlignment="1">
      <alignment horizontal="left" vertical="center"/>
    </xf>
    <xf numFmtId="0" fontId="57" fillId="0" borderId="108" xfId="6" applyFont="1" applyBorder="1" applyAlignment="1">
      <alignment horizontal="left" vertical="center"/>
    </xf>
    <xf numFmtId="180" fontId="57" fillId="0" borderId="35" xfId="6" applyNumberFormat="1" applyFont="1" applyBorder="1" applyAlignment="1">
      <alignment horizontal="right" vertical="center"/>
    </xf>
    <xf numFmtId="0" fontId="57" fillId="0" borderId="29" xfId="6" applyFont="1" applyBorder="1" applyAlignment="1">
      <alignment horizontal="left" vertical="center"/>
    </xf>
    <xf numFmtId="0" fontId="57" fillId="0" borderId="0" xfId="6" applyFont="1" applyBorder="1" applyAlignment="1">
      <alignment horizontal="left" vertical="center"/>
    </xf>
    <xf numFmtId="0" fontId="57" fillId="0" borderId="143" xfId="6" applyFont="1" applyBorder="1" applyAlignment="1">
      <alignment horizontal="left" vertical="center"/>
    </xf>
    <xf numFmtId="180" fontId="57" fillId="0" borderId="0" xfId="6" applyNumberFormat="1" applyFont="1" applyBorder="1" applyAlignment="1">
      <alignment horizontal="right" vertical="center"/>
    </xf>
    <xf numFmtId="180" fontId="57" fillId="0" borderId="0" xfId="6" applyNumberFormat="1" applyFont="1" applyBorder="1" applyAlignment="1">
      <alignment vertical="center"/>
    </xf>
    <xf numFmtId="0" fontId="57" fillId="0" borderId="34" xfId="6" applyFont="1" applyBorder="1" applyAlignment="1">
      <alignment horizontal="left" vertical="center"/>
    </xf>
    <xf numFmtId="0" fontId="57" fillId="0" borderId="99" xfId="6" applyFont="1" applyBorder="1" applyAlignment="1">
      <alignment horizontal="left" vertical="center"/>
    </xf>
    <xf numFmtId="180" fontId="57" fillId="0" borderId="26" xfId="6" applyNumberFormat="1" applyFont="1" applyBorder="1" applyAlignment="1">
      <alignment vertical="center"/>
    </xf>
    <xf numFmtId="180" fontId="57" fillId="0" borderId="25" xfId="6" applyNumberFormat="1" applyFont="1" applyBorder="1" applyAlignment="1">
      <alignment vertical="center"/>
    </xf>
    <xf numFmtId="180" fontId="57" fillId="0" borderId="33" xfId="6" applyNumberFormat="1" applyFont="1" applyBorder="1" applyAlignment="1">
      <alignment vertical="center"/>
    </xf>
    <xf numFmtId="0" fontId="57" fillId="0" borderId="127" xfId="6" applyFont="1" applyBorder="1" applyAlignment="1">
      <alignment horizontal="left" vertical="center"/>
    </xf>
    <xf numFmtId="0" fontId="57" fillId="0" borderId="144" xfId="6" applyFont="1" applyBorder="1" applyAlignment="1">
      <alignment horizontal="left" vertical="center"/>
    </xf>
    <xf numFmtId="180" fontId="57" fillId="0" borderId="30" xfId="6" applyNumberFormat="1" applyFont="1" applyBorder="1" applyAlignment="1">
      <alignment vertical="center"/>
    </xf>
    <xf numFmtId="0" fontId="58" fillId="13" borderId="22" xfId="6" applyFont="1" applyFill="1" applyBorder="1" applyAlignment="1">
      <alignment vertical="center"/>
    </xf>
    <xf numFmtId="0" fontId="58" fillId="13" borderId="23" xfId="6" applyFont="1" applyFill="1" applyBorder="1" applyAlignment="1">
      <alignment vertical="center"/>
    </xf>
    <xf numFmtId="0" fontId="58" fillId="13" borderId="18" xfId="6" applyFont="1" applyFill="1" applyBorder="1" applyAlignment="1">
      <alignment vertical="center"/>
    </xf>
    <xf numFmtId="0" fontId="58" fillId="13" borderId="27" xfId="6" applyFont="1" applyFill="1" applyBorder="1" applyAlignment="1">
      <alignment vertical="center"/>
    </xf>
    <xf numFmtId="177" fontId="58" fillId="14" borderId="28" xfId="6" applyNumberFormat="1" applyFont="1" applyFill="1" applyBorder="1" applyAlignment="1">
      <alignment vertical="center"/>
    </xf>
    <xf numFmtId="177" fontId="58" fillId="14" borderId="24" xfId="6" applyNumberFormat="1" applyFont="1" applyFill="1" applyBorder="1" applyAlignment="1">
      <alignment vertical="center"/>
    </xf>
    <xf numFmtId="177" fontId="61" fillId="13" borderId="41" xfId="6" applyNumberFormat="1" applyFont="1" applyFill="1" applyBorder="1" applyAlignment="1">
      <alignment horizontal="right" vertical="center"/>
    </xf>
    <xf numFmtId="177" fontId="61" fillId="13" borderId="40" xfId="6" applyNumberFormat="1" applyFont="1" applyFill="1" applyBorder="1" applyAlignment="1">
      <alignment horizontal="right" vertical="center"/>
    </xf>
    <xf numFmtId="0" fontId="61" fillId="13" borderId="40" xfId="6" applyFont="1" applyFill="1" applyBorder="1" applyAlignment="1">
      <alignment horizontal="center" vertical="center"/>
    </xf>
    <xf numFmtId="177" fontId="61" fillId="13" borderId="36" xfId="6" applyNumberFormat="1" applyFont="1" applyFill="1" applyBorder="1" applyAlignment="1">
      <alignment horizontal="right" vertical="center"/>
    </xf>
    <xf numFmtId="0" fontId="61" fillId="13" borderId="128" xfId="6" applyFont="1" applyFill="1" applyBorder="1" applyAlignment="1">
      <alignment horizontal="center" vertical="center"/>
    </xf>
    <xf numFmtId="177" fontId="61" fillId="14" borderId="40" xfId="6" applyNumberFormat="1" applyFont="1" applyFill="1" applyBorder="1" applyAlignment="1">
      <alignment horizontal="right" vertical="center"/>
    </xf>
    <xf numFmtId="177" fontId="61" fillId="14" borderId="12" xfId="6" applyNumberFormat="1" applyFont="1" applyFill="1" applyBorder="1" applyAlignment="1">
      <alignment horizontal="right" vertical="center"/>
    </xf>
    <xf numFmtId="177" fontId="61" fillId="14" borderId="12" xfId="6" applyNumberFormat="1" applyFont="1" applyFill="1" applyBorder="1" applyAlignment="1">
      <alignment vertical="center"/>
    </xf>
    <xf numFmtId="0" fontId="57" fillId="0" borderId="45" xfId="6" applyFont="1" applyFill="1" applyBorder="1" applyAlignment="1">
      <alignment horizontal="left" vertical="center"/>
    </xf>
    <xf numFmtId="180" fontId="57" fillId="0" borderId="25" xfId="1" applyNumberFormat="1" applyFont="1" applyFill="1" applyBorder="1" applyAlignment="1">
      <alignment horizontal="right" vertical="center" shrinkToFit="1"/>
    </xf>
    <xf numFmtId="180" fontId="57" fillId="0" borderId="26" xfId="1" applyNumberFormat="1" applyFont="1" applyFill="1" applyBorder="1" applyAlignment="1">
      <alignment horizontal="right" vertical="center" shrinkToFit="1"/>
    </xf>
    <xf numFmtId="180" fontId="57" fillId="0" borderId="26" xfId="1" applyNumberFormat="1" applyFont="1" applyBorder="1" applyAlignment="1">
      <alignment horizontal="right" vertical="center"/>
    </xf>
    <xf numFmtId="180" fontId="57" fillId="0" borderId="33" xfId="1" applyNumberFormat="1" applyFont="1" applyFill="1" applyBorder="1" applyAlignment="1">
      <alignment horizontal="right" vertical="center" shrinkToFit="1"/>
    </xf>
    <xf numFmtId="180" fontId="57" fillId="0" borderId="30" xfId="1" applyNumberFormat="1" applyFont="1" applyBorder="1" applyAlignment="1">
      <alignment horizontal="right" vertical="center"/>
    </xf>
    <xf numFmtId="180" fontId="57" fillId="0" borderId="15" xfId="1" applyNumberFormat="1" applyFont="1" applyFill="1" applyBorder="1" applyAlignment="1">
      <alignment horizontal="right" vertical="center"/>
    </xf>
    <xf numFmtId="180" fontId="57" fillId="0" borderId="17" xfId="1" applyNumberFormat="1" applyFont="1" applyFill="1" applyBorder="1" applyAlignment="1">
      <alignment horizontal="right" vertical="center"/>
    </xf>
    <xf numFmtId="180" fontId="57" fillId="0" borderId="13" xfId="1" applyNumberFormat="1" applyFont="1" applyFill="1" applyBorder="1" applyAlignment="1">
      <alignment horizontal="right" vertical="center"/>
    </xf>
    <xf numFmtId="180" fontId="57" fillId="0" borderId="20" xfId="1" applyNumberFormat="1" applyFont="1" applyFill="1" applyBorder="1" applyAlignment="1">
      <alignment horizontal="right" vertical="center"/>
    </xf>
    <xf numFmtId="0" fontId="6" fillId="0" borderId="0" xfId="6" applyFont="1" applyAlignment="1">
      <alignment vertical="center" shrinkToFit="1"/>
    </xf>
    <xf numFmtId="177" fontId="61" fillId="13" borderId="0" xfId="6" applyNumberFormat="1" applyFont="1" applyFill="1" applyBorder="1" applyAlignment="1">
      <alignment horizontal="right" vertical="center"/>
    </xf>
    <xf numFmtId="177" fontId="61" fillId="13" borderId="34" xfId="6" applyNumberFormat="1" applyFont="1" applyFill="1" applyBorder="1" applyAlignment="1">
      <alignment horizontal="right" vertical="center"/>
    </xf>
    <xf numFmtId="177" fontId="61" fillId="13" borderId="35" xfId="6" applyNumberFormat="1" applyFont="1" applyFill="1" applyBorder="1" applyAlignment="1">
      <alignment horizontal="right" vertical="center"/>
    </xf>
    <xf numFmtId="177" fontId="61" fillId="13" borderId="33" xfId="6" applyNumberFormat="1" applyFont="1" applyFill="1" applyBorder="1" applyAlignment="1">
      <alignment horizontal="right" vertical="center"/>
    </xf>
    <xf numFmtId="177" fontId="61" fillId="13" borderId="54" xfId="6" applyNumberFormat="1" applyFont="1" applyFill="1" applyBorder="1" applyAlignment="1">
      <alignment horizontal="right" vertical="center"/>
    </xf>
    <xf numFmtId="177" fontId="61" fillId="15" borderId="14" xfId="6" applyNumberFormat="1" applyFont="1" applyFill="1" applyBorder="1" applyAlignment="1">
      <alignment horizontal="right" vertical="center"/>
    </xf>
    <xf numFmtId="177" fontId="61" fillId="15" borderId="16" xfId="6" applyNumberFormat="1" applyFont="1" applyFill="1" applyBorder="1" applyAlignment="1">
      <alignment horizontal="right" vertical="center"/>
    </xf>
    <xf numFmtId="177" fontId="61" fillId="15" borderId="14" xfId="6" applyNumberFormat="1" applyFont="1" applyFill="1" applyBorder="1" applyAlignment="1">
      <alignment vertical="center"/>
    </xf>
    <xf numFmtId="177" fontId="61" fillId="15" borderId="16" xfId="6" applyNumberFormat="1" applyFont="1" applyFill="1" applyBorder="1" applyAlignment="1">
      <alignment vertical="center"/>
    </xf>
    <xf numFmtId="177" fontId="61" fillId="13" borderId="16" xfId="6" applyNumberFormat="1" applyFont="1" applyFill="1" applyBorder="1" applyAlignment="1">
      <alignment horizontal="right" vertical="center"/>
    </xf>
    <xf numFmtId="177" fontId="61" fillId="13" borderId="14" xfId="6" applyNumberFormat="1" applyFont="1" applyFill="1" applyBorder="1" applyAlignment="1">
      <alignment horizontal="right" vertical="center"/>
    </xf>
    <xf numFmtId="177" fontId="61" fillId="13" borderId="14" xfId="6" applyNumberFormat="1" applyFont="1" applyFill="1" applyBorder="1" applyAlignment="1">
      <alignment vertical="center"/>
    </xf>
    <xf numFmtId="177" fontId="61" fillId="13" borderId="19" xfId="6" applyNumberFormat="1" applyFont="1" applyFill="1" applyBorder="1" applyAlignment="1">
      <alignment horizontal="right" vertical="center"/>
    </xf>
    <xf numFmtId="177" fontId="61" fillId="13" borderId="18" xfId="6" applyNumberFormat="1" applyFont="1" applyFill="1" applyBorder="1" applyAlignment="1">
      <alignment vertical="center"/>
    </xf>
    <xf numFmtId="177" fontId="61" fillId="13" borderId="45" xfId="6" applyNumberFormat="1" applyFont="1" applyFill="1" applyBorder="1" applyAlignment="1">
      <alignment horizontal="right" vertical="center"/>
    </xf>
    <xf numFmtId="177" fontId="61" fillId="13" borderId="29" xfId="6" applyNumberFormat="1" applyFont="1" applyFill="1" applyBorder="1" applyAlignment="1">
      <alignment horizontal="right" vertical="center"/>
    </xf>
    <xf numFmtId="177" fontId="61" fillId="14" borderId="141" xfId="6" applyNumberFormat="1" applyFont="1" applyFill="1" applyBorder="1" applyAlignment="1">
      <alignment horizontal="right" vertical="center"/>
    </xf>
    <xf numFmtId="177" fontId="61" fillId="14" borderId="134" xfId="6" applyNumberFormat="1" applyFont="1" applyFill="1" applyBorder="1" applyAlignment="1">
      <alignment horizontal="right" vertical="center"/>
    </xf>
    <xf numFmtId="0" fontId="2" fillId="0" borderId="0" xfId="10">
      <alignment vertical="center"/>
    </xf>
    <xf numFmtId="0" fontId="2" fillId="0" borderId="0" xfId="10" applyFill="1">
      <alignment vertical="center"/>
    </xf>
    <xf numFmtId="0" fontId="2" fillId="0" borderId="35" xfId="10" applyBorder="1" applyAlignment="1">
      <alignment horizontal="center" vertical="center"/>
    </xf>
    <xf numFmtId="0" fontId="2" fillId="0" borderId="35" xfId="10" applyBorder="1">
      <alignment vertical="center"/>
    </xf>
    <xf numFmtId="0" fontId="2" fillId="0" borderId="35" xfId="10" applyFill="1" applyBorder="1" applyAlignment="1">
      <alignment horizontal="center" vertical="center"/>
    </xf>
    <xf numFmtId="0" fontId="40" fillId="0" borderId="35" xfId="10" applyFont="1" applyBorder="1" applyAlignment="1">
      <alignment horizontal="center" vertical="center"/>
    </xf>
    <xf numFmtId="0" fontId="72" fillId="0" borderId="0" xfId="10" applyFont="1">
      <alignment vertical="center"/>
    </xf>
    <xf numFmtId="0" fontId="2" fillId="0" borderId="35" xfId="10" applyBorder="1" applyAlignment="1">
      <alignment horizontal="center" vertical="center" wrapText="1"/>
    </xf>
    <xf numFmtId="0" fontId="51" fillId="0" borderId="0" xfId="10" applyFont="1" applyBorder="1" applyAlignment="1">
      <alignment horizontal="left" vertical="center"/>
    </xf>
    <xf numFmtId="0" fontId="2" fillId="0" borderId="0" xfId="10" applyBorder="1" applyAlignment="1">
      <alignment horizontal="center" vertical="center"/>
    </xf>
    <xf numFmtId="0" fontId="2" fillId="0" borderId="0" xfId="10" applyBorder="1">
      <alignment vertical="center"/>
    </xf>
    <xf numFmtId="0" fontId="40" fillId="0" borderId="0" xfId="10" applyFont="1" applyBorder="1" applyAlignment="1">
      <alignment horizontal="center" vertical="center"/>
    </xf>
    <xf numFmtId="0" fontId="2" fillId="0" borderId="0" xfId="10" applyAlignment="1">
      <alignment horizontal="center" vertical="center"/>
    </xf>
    <xf numFmtId="0" fontId="76" fillId="0" borderId="57" xfId="10" applyFont="1" applyFill="1" applyBorder="1" applyAlignment="1">
      <alignment horizontal="center" vertical="center"/>
    </xf>
    <xf numFmtId="0" fontId="76" fillId="0" borderId="58" xfId="10" applyFont="1" applyFill="1" applyBorder="1" applyAlignment="1">
      <alignment horizontal="center" vertical="center"/>
    </xf>
    <xf numFmtId="0" fontId="76" fillId="0" borderId="159" xfId="10" applyNumberFormat="1" applyFont="1" applyFill="1" applyBorder="1" applyAlignment="1">
      <alignment horizontal="right" vertical="center"/>
    </xf>
    <xf numFmtId="0" fontId="76" fillId="0" borderId="163" xfId="10" applyFont="1" applyFill="1" applyBorder="1" applyAlignment="1">
      <alignment horizontal="center" vertical="center"/>
    </xf>
    <xf numFmtId="0" fontId="71" fillId="0" borderId="164" xfId="10" applyFont="1" applyFill="1" applyBorder="1" applyAlignment="1">
      <alignment horizontal="center" vertical="center"/>
    </xf>
    <xf numFmtId="0" fontId="75" fillId="0" borderId="57" xfId="10" applyFont="1" applyFill="1" applyBorder="1" applyAlignment="1">
      <alignment vertical="center"/>
    </xf>
    <xf numFmtId="0" fontId="75" fillId="0" borderId="165" xfId="10" applyFont="1" applyFill="1" applyBorder="1" applyAlignment="1">
      <alignment horizontal="center" vertical="center"/>
    </xf>
    <xf numFmtId="0" fontId="73" fillId="0" borderId="160" xfId="10" applyFont="1" applyFill="1" applyBorder="1" applyAlignment="1">
      <alignment horizontal="center" vertical="center"/>
    </xf>
    <xf numFmtId="0" fontId="75" fillId="0" borderId="161" xfId="10" applyFont="1" applyFill="1" applyBorder="1" applyAlignment="1">
      <alignment horizontal="center" vertical="center" wrapText="1"/>
    </xf>
    <xf numFmtId="0" fontId="75" fillId="0" borderId="160" xfId="10" applyFont="1" applyFill="1" applyBorder="1" applyAlignment="1">
      <alignment horizontal="center" vertical="center"/>
    </xf>
    <xf numFmtId="0" fontId="75" fillId="0" borderId="161" xfId="10" applyFont="1" applyFill="1" applyBorder="1" applyAlignment="1">
      <alignment horizontal="center" vertical="center"/>
    </xf>
    <xf numFmtId="0" fontId="75" fillId="0" borderId="162" xfId="10" applyFont="1" applyFill="1" applyBorder="1" applyAlignment="1">
      <alignment horizontal="right" vertical="center"/>
    </xf>
    <xf numFmtId="0" fontId="75" fillId="0" borderId="166" xfId="10" applyFont="1" applyFill="1" applyBorder="1" applyAlignment="1">
      <alignment horizontal="center" vertical="center"/>
    </xf>
    <xf numFmtId="0" fontId="71" fillId="0" borderId="167" xfId="10" applyFont="1" applyFill="1" applyBorder="1" applyAlignment="1">
      <alignment horizontal="center" vertical="center"/>
    </xf>
    <xf numFmtId="0" fontId="75" fillId="0" borderId="160" xfId="10" applyFont="1" applyFill="1" applyBorder="1" applyAlignment="1">
      <alignment vertical="center"/>
    </xf>
    <xf numFmtId="0" fontId="75" fillId="0" borderId="168" xfId="10" applyFont="1" applyFill="1" applyBorder="1" applyAlignment="1">
      <alignment horizontal="center" vertical="center"/>
    </xf>
    <xf numFmtId="0" fontId="71" fillId="0" borderId="160" xfId="10" applyFont="1" applyFill="1" applyBorder="1" applyAlignment="1">
      <alignment horizontal="center" vertical="center" wrapText="1" shrinkToFit="1"/>
    </xf>
    <xf numFmtId="0" fontId="75" fillId="0" borderId="160" xfId="10" applyFont="1" applyBorder="1" applyAlignment="1">
      <alignment horizontal="center" vertical="center"/>
    </xf>
    <xf numFmtId="0" fontId="75" fillId="0" borderId="161" xfId="10" applyFont="1" applyBorder="1" applyAlignment="1">
      <alignment horizontal="center" vertical="center"/>
    </xf>
    <xf numFmtId="0" fontId="75" fillId="0" borderId="162" xfId="10" applyFont="1" applyBorder="1">
      <alignment vertical="center"/>
    </xf>
    <xf numFmtId="0" fontId="71" fillId="0" borderId="167" xfId="10" applyFont="1" applyBorder="1" applyAlignment="1">
      <alignment horizontal="center" vertical="center"/>
    </xf>
    <xf numFmtId="0" fontId="73" fillId="0" borderId="160" xfId="10" applyFont="1" applyBorder="1" applyAlignment="1">
      <alignment horizontal="center" vertical="center"/>
    </xf>
    <xf numFmtId="0" fontId="75" fillId="0" borderId="161" xfId="10" applyFont="1" applyBorder="1" applyAlignment="1">
      <alignment horizontal="center" vertical="center" wrapText="1"/>
    </xf>
    <xf numFmtId="0" fontId="71" fillId="0" borderId="160" xfId="10" applyFont="1" applyFill="1" applyBorder="1" applyAlignment="1">
      <alignment horizontal="center" vertical="center" wrapText="1"/>
    </xf>
    <xf numFmtId="0" fontId="75" fillId="0" borderId="160" xfId="10" applyFont="1" applyBorder="1" applyAlignment="1">
      <alignment vertical="center"/>
    </xf>
    <xf numFmtId="0" fontId="75" fillId="0" borderId="162" xfId="10" applyFont="1" applyFill="1" applyBorder="1">
      <alignment vertical="center"/>
    </xf>
    <xf numFmtId="0" fontId="75" fillId="0" borderId="59" xfId="10" applyFont="1" applyBorder="1" applyAlignment="1">
      <alignment horizontal="center" vertical="center"/>
    </xf>
    <xf numFmtId="0" fontId="75" fillId="0" borderId="60" xfId="10" applyFont="1" applyBorder="1" applyAlignment="1">
      <alignment horizontal="center" vertical="center"/>
    </xf>
    <xf numFmtId="0" fontId="75" fillId="0" borderId="169" xfId="10" applyFont="1" applyBorder="1">
      <alignment vertical="center"/>
    </xf>
    <xf numFmtId="0" fontId="75" fillId="0" borderId="170" xfId="10" applyFont="1" applyFill="1" applyBorder="1" applyAlignment="1">
      <alignment horizontal="center" vertical="center"/>
    </xf>
    <xf numFmtId="0" fontId="71" fillId="0" borderId="171" xfId="10" applyFont="1" applyBorder="1" applyAlignment="1">
      <alignment horizontal="center" vertical="center"/>
    </xf>
    <xf numFmtId="0" fontId="75" fillId="0" borderId="59" xfId="10" applyFont="1" applyBorder="1" applyAlignment="1">
      <alignment vertical="center"/>
    </xf>
    <xf numFmtId="0" fontId="75" fillId="0" borderId="172" xfId="10" applyFont="1" applyFill="1" applyBorder="1" applyAlignment="1">
      <alignment horizontal="center" vertical="center"/>
    </xf>
    <xf numFmtId="0" fontId="73" fillId="0" borderId="59" xfId="10" applyFont="1" applyBorder="1" applyAlignment="1">
      <alignment horizontal="center" vertical="center"/>
    </xf>
    <xf numFmtId="0" fontId="75" fillId="0" borderId="60" xfId="10" applyFont="1" applyBorder="1" applyAlignment="1">
      <alignment horizontal="center" vertical="center" wrapText="1"/>
    </xf>
    <xf numFmtId="181" fontId="58" fillId="14" borderId="32" xfId="6" applyNumberFormat="1" applyFont="1" applyFill="1" applyBorder="1" applyAlignment="1">
      <alignment vertical="center"/>
    </xf>
    <xf numFmtId="38" fontId="57" fillId="0" borderId="15" xfId="1" applyFont="1" applyFill="1" applyBorder="1" applyAlignment="1">
      <alignment vertical="center" shrinkToFit="1"/>
    </xf>
    <xf numFmtId="38" fontId="57" fillId="0" borderId="20" xfId="1" applyFont="1" applyFill="1" applyBorder="1" applyAlignment="1">
      <alignment vertical="center" shrinkToFit="1"/>
    </xf>
    <xf numFmtId="38" fontId="57" fillId="0" borderId="17" xfId="1" applyFont="1" applyFill="1" applyBorder="1" applyAlignment="1">
      <alignment horizontal="right" vertical="center"/>
    </xf>
    <xf numFmtId="177" fontId="57" fillId="0" borderId="13" xfId="6" applyNumberFormat="1" applyFont="1" applyFill="1" applyBorder="1" applyAlignment="1">
      <alignment vertical="center"/>
    </xf>
    <xf numFmtId="177" fontId="57" fillId="0" borderId="15" xfId="6" applyNumberFormat="1" applyFont="1" applyFill="1" applyBorder="1" applyAlignment="1">
      <alignment vertical="center"/>
    </xf>
    <xf numFmtId="0" fontId="8" fillId="0" borderId="34" xfId="0" applyFont="1" applyFill="1" applyBorder="1" applyAlignment="1">
      <alignment horizontal="left" vertical="center"/>
    </xf>
    <xf numFmtId="0" fontId="8" fillId="0" borderId="26" xfId="0" applyFont="1" applyFill="1" applyBorder="1" applyAlignment="1">
      <alignment horizontal="left" vertical="center"/>
    </xf>
    <xf numFmtId="0" fontId="8" fillId="0" borderId="0" xfId="0" applyFont="1" applyFill="1" applyBorder="1" applyAlignment="1">
      <alignment horizontal="left" vertical="center"/>
    </xf>
    <xf numFmtId="0" fontId="8" fillId="0" borderId="33" xfId="0" applyFont="1" applyFill="1" applyBorder="1" applyAlignment="1">
      <alignment horizontal="left" vertical="center"/>
    </xf>
    <xf numFmtId="0" fontId="57" fillId="0" borderId="34" xfId="0" applyFont="1" applyFill="1" applyBorder="1" applyAlignment="1">
      <alignment horizontal="left" vertical="center"/>
    </xf>
    <xf numFmtId="0" fontId="57" fillId="0" borderId="26" xfId="0" applyFont="1" applyFill="1" applyBorder="1" applyAlignment="1">
      <alignment horizontal="left" vertical="center"/>
    </xf>
    <xf numFmtId="0" fontId="8" fillId="0" borderId="45" xfId="0" applyFont="1" applyFill="1" applyBorder="1" applyAlignment="1">
      <alignment vertical="center"/>
    </xf>
    <xf numFmtId="0" fontId="8" fillId="0" borderId="35" xfId="0" applyFont="1" applyFill="1" applyBorder="1" applyAlignment="1">
      <alignment vertical="center"/>
    </xf>
    <xf numFmtId="0" fontId="8" fillId="0" borderId="25" xfId="0" applyFont="1" applyFill="1" applyBorder="1" applyAlignment="1">
      <alignment vertical="center"/>
    </xf>
    <xf numFmtId="0" fontId="8" fillId="0" borderId="43" xfId="0" applyFont="1" applyFill="1" applyBorder="1" applyAlignment="1">
      <alignment vertical="center"/>
    </xf>
    <xf numFmtId="0" fontId="8" fillId="0" borderId="34" xfId="0" applyFont="1" applyFill="1" applyBorder="1" applyAlignment="1">
      <alignment vertical="center"/>
    </xf>
    <xf numFmtId="0" fontId="8" fillId="0" borderId="26" xfId="0" applyFont="1" applyFill="1" applyBorder="1" applyAlignment="1">
      <alignment vertical="center"/>
    </xf>
    <xf numFmtId="0" fontId="70" fillId="0" borderId="56" xfId="0" applyFont="1" applyBorder="1" applyAlignment="1">
      <alignment vertical="center"/>
    </xf>
    <xf numFmtId="0" fontId="70" fillId="0" borderId="52" xfId="0" applyFont="1" applyBorder="1" applyAlignment="1">
      <alignment vertical="center"/>
    </xf>
    <xf numFmtId="0" fontId="0" fillId="0" borderId="0" xfId="0" applyFont="1" applyAlignment="1">
      <alignment horizontal="center" vertical="center"/>
    </xf>
    <xf numFmtId="0" fontId="8" fillId="0" borderId="34" xfId="0" applyFont="1" applyFill="1" applyBorder="1" applyAlignment="1">
      <alignment horizontal="left" vertical="center"/>
    </xf>
    <xf numFmtId="0" fontId="8" fillId="0" borderId="26" xfId="0" applyFont="1" applyFill="1" applyBorder="1" applyAlignment="1">
      <alignment horizontal="left" vertical="center"/>
    </xf>
    <xf numFmtId="0" fontId="57" fillId="0" borderId="29" xfId="0" applyFont="1" applyFill="1" applyBorder="1" applyAlignment="1">
      <alignment horizontal="left" vertical="center"/>
    </xf>
    <xf numFmtId="0" fontId="57" fillId="0" borderId="0" xfId="0" applyFont="1" applyFill="1" applyBorder="1" applyAlignment="1">
      <alignment horizontal="left" vertical="center"/>
    </xf>
    <xf numFmtId="0" fontId="57" fillId="0" borderId="33" xfId="0" applyFont="1" applyFill="1" applyBorder="1" applyAlignment="1">
      <alignment horizontal="left" vertical="center"/>
    </xf>
    <xf numFmtId="0" fontId="57" fillId="0" borderId="43" xfId="0" applyFont="1" applyFill="1" applyBorder="1" applyAlignment="1">
      <alignment horizontal="left" vertical="center"/>
    </xf>
    <xf numFmtId="0" fontId="8" fillId="0" borderId="35" xfId="0" applyFont="1" applyBorder="1" applyAlignment="1">
      <alignment horizontal="left" vertical="center"/>
    </xf>
    <xf numFmtId="0" fontId="8" fillId="0" borderId="25"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Border="1" applyAlignment="1">
      <alignment horizontal="left" vertical="center"/>
    </xf>
    <xf numFmtId="0" fontId="8" fillId="0" borderId="33" xfId="0" applyFont="1" applyBorder="1" applyAlignment="1">
      <alignment horizontal="left" vertical="center"/>
    </xf>
    <xf numFmtId="0" fontId="8" fillId="0" borderId="43" xfId="0" applyFont="1" applyBorder="1" applyAlignment="1">
      <alignment horizontal="left" vertical="center"/>
    </xf>
    <xf numFmtId="0" fontId="8" fillId="0" borderId="34" xfId="0" applyFont="1" applyBorder="1" applyAlignment="1">
      <alignment horizontal="left" vertical="center"/>
    </xf>
    <xf numFmtId="0" fontId="8" fillId="0" borderId="26" xfId="0" applyFont="1" applyBorder="1" applyAlignment="1">
      <alignment horizontal="left" vertical="center"/>
    </xf>
    <xf numFmtId="0" fontId="8" fillId="0" borderId="43" xfId="0" applyFont="1" applyFill="1" applyBorder="1" applyAlignment="1">
      <alignment horizontal="left" vertical="center"/>
    </xf>
    <xf numFmtId="0" fontId="8" fillId="0" borderId="92" xfId="0" applyFont="1" applyFill="1" applyBorder="1" applyAlignment="1">
      <alignment horizontal="left" vertical="center"/>
    </xf>
    <xf numFmtId="0" fontId="8" fillId="0" borderId="93" xfId="0" applyFont="1" applyFill="1" applyBorder="1" applyAlignment="1">
      <alignment horizontal="left" vertical="center"/>
    </xf>
    <xf numFmtId="0" fontId="8" fillId="0" borderId="94" xfId="0" applyFont="1" applyFill="1" applyBorder="1" applyAlignment="1">
      <alignment horizontal="left" vertical="center"/>
    </xf>
    <xf numFmtId="0" fontId="8" fillId="0" borderId="0" xfId="6" applyFont="1" applyBorder="1" applyAlignment="1">
      <alignment horizontal="left" vertical="center"/>
    </xf>
    <xf numFmtId="0" fontId="8" fillId="0" borderId="0" xfId="0" applyFont="1" applyAlignment="1">
      <alignment horizontal="left" vertical="center"/>
    </xf>
    <xf numFmtId="0" fontId="8" fillId="0" borderId="35" xfId="0" applyFont="1" applyFill="1" applyBorder="1" applyAlignment="1">
      <alignment horizontal="left" vertical="center"/>
    </xf>
    <xf numFmtId="0" fontId="8" fillId="0" borderId="25" xfId="0" applyFont="1" applyFill="1" applyBorder="1" applyAlignment="1">
      <alignment horizontal="left" vertical="center"/>
    </xf>
    <xf numFmtId="0" fontId="71" fillId="0" borderId="0" xfId="7" applyFont="1" applyFill="1" applyBorder="1" applyAlignment="1">
      <alignment vertical="center"/>
    </xf>
    <xf numFmtId="0" fontId="71" fillId="0" borderId="45" xfId="7" applyFont="1" applyFill="1" applyBorder="1" applyAlignment="1">
      <alignment horizontal="left" vertical="center"/>
    </xf>
    <xf numFmtId="0" fontId="71" fillId="0" borderId="35" xfId="7" applyFont="1" applyFill="1" applyBorder="1" applyAlignment="1">
      <alignment horizontal="left" vertical="center" wrapText="1"/>
    </xf>
    <xf numFmtId="0" fontId="71" fillId="0" borderId="35" xfId="7" applyFont="1" applyFill="1" applyBorder="1" applyAlignment="1">
      <alignment horizontal="left" vertical="center"/>
    </xf>
    <xf numFmtId="0" fontId="73" fillId="0" borderId="16" xfId="7" applyFont="1" applyFill="1" applyBorder="1" applyAlignment="1">
      <alignment horizontal="left" vertical="center"/>
    </xf>
    <xf numFmtId="0" fontId="71" fillId="0" borderId="0" xfId="7" applyFont="1" applyFill="1" applyBorder="1" applyAlignment="1">
      <alignment horizontal="left" vertical="center"/>
    </xf>
    <xf numFmtId="0" fontId="73" fillId="0" borderId="14" xfId="7" applyFont="1" applyFill="1" applyBorder="1" applyAlignment="1">
      <alignment horizontal="left" vertical="center"/>
    </xf>
    <xf numFmtId="0" fontId="73" fillId="0" borderId="0" xfId="7" applyFont="1" applyFill="1" applyBorder="1" applyAlignment="1">
      <alignment horizontal="left" vertical="center"/>
    </xf>
    <xf numFmtId="0" fontId="73" fillId="0" borderId="121" xfId="7" applyFont="1" applyFill="1" applyBorder="1" applyAlignment="1">
      <alignment horizontal="left" vertical="center"/>
    </xf>
    <xf numFmtId="0" fontId="71" fillId="0" borderId="92" xfId="7" applyFont="1" applyFill="1" applyBorder="1" applyAlignment="1">
      <alignment horizontal="left" vertical="center"/>
    </xf>
    <xf numFmtId="0" fontId="71" fillId="0" borderId="93" xfId="7" applyFont="1" applyFill="1" applyBorder="1" applyAlignment="1">
      <alignment horizontal="left" vertical="center"/>
    </xf>
    <xf numFmtId="0" fontId="71" fillId="0" borderId="120" xfId="7" applyFont="1" applyFill="1" applyBorder="1" applyAlignment="1">
      <alignment horizontal="left" vertical="center"/>
    </xf>
    <xf numFmtId="0" fontId="71" fillId="0" borderId="29" xfId="7" applyFont="1" applyFill="1" applyBorder="1" applyAlignment="1">
      <alignment horizontal="left" vertical="center"/>
    </xf>
    <xf numFmtId="0" fontId="71" fillId="0" borderId="14" xfId="7" applyFont="1" applyFill="1" applyBorder="1" applyAlignment="1">
      <alignment horizontal="left" vertical="center"/>
    </xf>
    <xf numFmtId="0" fontId="71" fillId="0" borderId="43" xfId="7" applyFont="1" applyFill="1" applyBorder="1" applyAlignment="1">
      <alignment horizontal="left" vertical="center"/>
    </xf>
    <xf numFmtId="0" fontId="71" fillId="0" borderId="34" xfId="7" applyFont="1" applyFill="1" applyBorder="1" applyAlignment="1">
      <alignment horizontal="left" vertical="center"/>
    </xf>
    <xf numFmtId="0" fontId="71" fillId="0" borderId="19" xfId="7" applyFont="1" applyFill="1" applyBorder="1" applyAlignment="1">
      <alignment horizontal="left" vertical="center"/>
    </xf>
    <xf numFmtId="0" fontId="71" fillId="0" borderId="29" xfId="7" applyFont="1" applyFill="1" applyBorder="1" applyAlignment="1">
      <alignment vertical="center"/>
    </xf>
    <xf numFmtId="0" fontId="71" fillId="0" borderId="16" xfId="7" applyFont="1" applyFill="1" applyBorder="1" applyAlignment="1">
      <alignment horizontal="left" vertical="center"/>
    </xf>
    <xf numFmtId="0" fontId="71" fillId="0" borderId="105" xfId="7" applyFont="1" applyFill="1" applyBorder="1" applyAlignment="1">
      <alignment horizontal="left" vertical="center" wrapText="1"/>
    </xf>
    <xf numFmtId="0" fontId="71" fillId="0" borderId="121" xfId="7" applyFont="1" applyFill="1" applyBorder="1" applyAlignment="1">
      <alignment horizontal="left" vertical="center"/>
    </xf>
    <xf numFmtId="0" fontId="71" fillId="0" borderId="35" xfId="7" applyFont="1" applyFill="1" applyBorder="1" applyAlignment="1">
      <alignment horizontal="left" vertical="top"/>
    </xf>
    <xf numFmtId="180" fontId="75" fillId="0" borderId="162" xfId="1" applyNumberFormat="1" applyFont="1" applyFill="1" applyBorder="1" applyAlignment="1">
      <alignment horizontal="center" vertical="center" wrapText="1"/>
    </xf>
    <xf numFmtId="180" fontId="75" fillId="0" borderId="162" xfId="1" applyNumberFormat="1" applyFont="1" applyBorder="1" applyAlignment="1">
      <alignment horizontal="center" vertical="center" wrapText="1"/>
    </xf>
    <xf numFmtId="180" fontId="75" fillId="0" borderId="169" xfId="1" applyNumberFormat="1" applyFont="1" applyBorder="1" applyAlignment="1">
      <alignment horizontal="center" vertical="center" wrapText="1"/>
    </xf>
    <xf numFmtId="0" fontId="11" fillId="0" borderId="34" xfId="0" applyFont="1" applyBorder="1">
      <alignment vertical="center"/>
    </xf>
    <xf numFmtId="0" fontId="0" fillId="0" borderId="0" xfId="0" applyFont="1" applyAlignment="1">
      <alignment horizontal="center" vertical="top"/>
    </xf>
    <xf numFmtId="0" fontId="11" fillId="0" borderId="0" xfId="0" applyFont="1" applyAlignment="1">
      <alignment horizontal="center" vertical="center"/>
    </xf>
    <xf numFmtId="0" fontId="6" fillId="0" borderId="0" xfId="0" applyFont="1" applyAlignment="1">
      <alignment horizontal="center" vertical="center"/>
    </xf>
    <xf numFmtId="0" fontId="70" fillId="0" borderId="158" xfId="0" applyFont="1" applyBorder="1" applyAlignment="1">
      <alignment vertical="center"/>
    </xf>
    <xf numFmtId="0" fontId="78" fillId="0" borderId="0" xfId="4" applyFont="1" applyBorder="1" applyAlignment="1">
      <alignment vertical="center"/>
    </xf>
    <xf numFmtId="0" fontId="81" fillId="0" borderId="0" xfId="4" applyFont="1" applyBorder="1">
      <alignment vertical="center"/>
    </xf>
    <xf numFmtId="0" fontId="81" fillId="0" borderId="0" xfId="4" applyFont="1" applyBorder="1" applyAlignment="1">
      <alignment vertical="center"/>
    </xf>
    <xf numFmtId="0" fontId="84" fillId="0" borderId="0" xfId="4" applyFont="1" applyBorder="1" applyAlignment="1">
      <alignment vertical="center"/>
    </xf>
    <xf numFmtId="0" fontId="84" fillId="0" borderId="29" xfId="4" applyFont="1" applyBorder="1" applyAlignment="1">
      <alignment vertical="center"/>
    </xf>
    <xf numFmtId="0" fontId="85" fillId="0" borderId="25" xfId="4" applyFont="1" applyBorder="1" applyAlignment="1">
      <alignment horizontal="left" vertical="center" shrinkToFit="1"/>
    </xf>
    <xf numFmtId="0" fontId="85" fillId="0" borderId="0" xfId="4" applyFont="1" applyBorder="1">
      <alignment vertical="center"/>
    </xf>
    <xf numFmtId="0" fontId="81" fillId="0" borderId="0" xfId="4" applyFont="1" applyBorder="1" applyAlignment="1">
      <alignment vertical="center" textRotation="255"/>
    </xf>
    <xf numFmtId="0" fontId="89" fillId="0" borderId="0" xfId="4" applyFont="1" applyBorder="1" applyAlignment="1">
      <alignment vertical="center" textRotation="255"/>
    </xf>
    <xf numFmtId="0" fontId="89" fillId="0" borderId="0" xfId="4" applyFont="1" applyBorder="1" applyAlignment="1">
      <alignment vertical="center"/>
    </xf>
    <xf numFmtId="0" fontId="90" fillId="0" borderId="0" xfId="4" applyFont="1" applyBorder="1">
      <alignment vertical="center"/>
    </xf>
    <xf numFmtId="0" fontId="88" fillId="0" borderId="0" xfId="4" applyFont="1" applyBorder="1" applyAlignment="1">
      <alignment horizontal="distributed" vertical="center"/>
    </xf>
    <xf numFmtId="0" fontId="89" fillId="0" borderId="0" xfId="4" applyFont="1" applyBorder="1" applyAlignment="1">
      <alignment horizontal="center" vertical="center"/>
    </xf>
    <xf numFmtId="0" fontId="88" fillId="0" borderId="0" xfId="4" applyFont="1" applyBorder="1" applyAlignment="1">
      <alignment horizontal="left" vertical="center" shrinkToFit="1"/>
    </xf>
    <xf numFmtId="0" fontId="90" fillId="0" borderId="0" xfId="4" applyFont="1" applyBorder="1" applyAlignment="1">
      <alignment vertical="center" textRotation="255"/>
    </xf>
    <xf numFmtId="0" fontId="92" fillId="0" borderId="0" xfId="4" applyFont="1" applyBorder="1" applyAlignment="1">
      <alignment vertical="center"/>
    </xf>
    <xf numFmtId="0" fontId="88" fillId="0" borderId="0" xfId="4" applyFont="1" applyBorder="1" applyAlignment="1">
      <alignment horizontal="left" vertical="center"/>
    </xf>
    <xf numFmtId="0" fontId="93" fillId="0" borderId="0" xfId="4" applyFont="1" applyBorder="1">
      <alignment vertical="center"/>
    </xf>
    <xf numFmtId="0" fontId="88" fillId="0" borderId="0" xfId="4" applyFont="1" applyBorder="1" applyAlignment="1">
      <alignment vertical="center"/>
    </xf>
    <xf numFmtId="0" fontId="85" fillId="0" borderId="0" xfId="4" applyFont="1" applyBorder="1" applyAlignment="1">
      <alignment horizontal="distributed" vertical="center"/>
    </xf>
    <xf numFmtId="0" fontId="85" fillId="0" borderId="0" xfId="4" applyFont="1" applyBorder="1" applyAlignment="1">
      <alignment vertical="center"/>
    </xf>
    <xf numFmtId="0" fontId="87" fillId="0" borderId="0" xfId="4" applyFont="1" applyBorder="1" applyAlignment="1">
      <alignment vertical="center"/>
    </xf>
    <xf numFmtId="0" fontId="87" fillId="0" borderId="0" xfId="4" applyFont="1" applyBorder="1" applyAlignment="1">
      <alignment horizontal="center" vertical="center"/>
    </xf>
    <xf numFmtId="0" fontId="95" fillId="0" borderId="0" xfId="0" applyFont="1" applyFill="1">
      <alignment vertical="center"/>
    </xf>
    <xf numFmtId="0" fontId="95" fillId="0" borderId="0" xfId="0" applyFont="1" applyFill="1" applyBorder="1" applyAlignment="1">
      <alignment horizontal="left" vertical="center"/>
    </xf>
    <xf numFmtId="0" fontId="97" fillId="16" borderId="40" xfId="0" applyFont="1" applyFill="1" applyBorder="1" applyAlignment="1">
      <alignment vertical="center"/>
    </xf>
    <xf numFmtId="0" fontId="95" fillId="0" borderId="0" xfId="0" applyFont="1" applyFill="1" applyBorder="1" applyAlignment="1">
      <alignment vertical="center"/>
    </xf>
    <xf numFmtId="0" fontId="95" fillId="0" borderId="0" xfId="0" applyFont="1" applyFill="1" applyBorder="1">
      <alignment vertical="center"/>
    </xf>
    <xf numFmtId="176" fontId="95" fillId="0" borderId="0" xfId="0" applyNumberFormat="1" applyFont="1" applyFill="1" applyBorder="1" applyAlignment="1">
      <alignment horizontal="left" vertical="center"/>
    </xf>
    <xf numFmtId="0" fontId="95" fillId="0" borderId="0" xfId="0" applyFont="1">
      <alignment vertical="center"/>
    </xf>
    <xf numFmtId="0" fontId="97" fillId="5" borderId="12" xfId="0" applyFont="1" applyFill="1" applyBorder="1" applyAlignment="1">
      <alignment vertical="center" wrapText="1"/>
    </xf>
    <xf numFmtId="0" fontId="97" fillId="5" borderId="140" xfId="0" applyFont="1" applyFill="1" applyBorder="1" applyAlignment="1">
      <alignment horizontal="center" vertical="center"/>
    </xf>
    <xf numFmtId="0" fontId="95" fillId="0" borderId="0" xfId="0" applyFont="1" applyAlignment="1"/>
    <xf numFmtId="0" fontId="97" fillId="7" borderId="36" xfId="0" applyFont="1" applyFill="1" applyBorder="1" applyAlignment="1">
      <alignment vertical="center" wrapText="1"/>
    </xf>
    <xf numFmtId="0" fontId="97" fillId="0" borderId="49" xfId="0" applyFont="1" applyFill="1" applyBorder="1" applyAlignment="1">
      <alignment vertical="center"/>
    </xf>
    <xf numFmtId="0" fontId="97" fillId="0" borderId="43" xfId="0" applyFont="1" applyFill="1" applyBorder="1" applyAlignment="1">
      <alignment vertical="center"/>
    </xf>
    <xf numFmtId="0" fontId="97" fillId="0" borderId="42" xfId="0" applyFont="1" applyFill="1" applyBorder="1" applyAlignment="1">
      <alignment vertical="center"/>
    </xf>
    <xf numFmtId="0" fontId="97" fillId="0" borderId="50" xfId="0" applyFont="1" applyFill="1" applyBorder="1" applyAlignment="1">
      <alignment vertical="center"/>
    </xf>
    <xf numFmtId="0" fontId="95" fillId="0" borderId="0" xfId="7" applyFont="1">
      <alignment vertical="center"/>
    </xf>
    <xf numFmtId="0" fontId="97" fillId="0" borderId="0" xfId="7" applyFont="1">
      <alignment vertical="center"/>
    </xf>
    <xf numFmtId="0" fontId="97" fillId="0" borderId="99" xfId="0" applyFont="1" applyFill="1" applyBorder="1" applyAlignment="1">
      <alignment vertical="center"/>
    </xf>
    <xf numFmtId="0" fontId="97" fillId="0" borderId="34" xfId="0" applyFont="1" applyFill="1" applyBorder="1" applyAlignment="1">
      <alignment vertical="center"/>
    </xf>
    <xf numFmtId="0" fontId="97" fillId="0" borderId="26" xfId="0" applyFont="1" applyFill="1" applyBorder="1" applyAlignment="1">
      <alignment vertical="center"/>
    </xf>
    <xf numFmtId="0" fontId="97" fillId="0" borderId="156" xfId="0" applyFont="1" applyFill="1" applyBorder="1" applyAlignment="1">
      <alignment vertical="center" shrinkToFit="1"/>
    </xf>
    <xf numFmtId="0" fontId="99" fillId="12" borderId="26" xfId="10" applyFont="1" applyFill="1" applyBorder="1" applyAlignment="1">
      <alignment horizontal="center" vertical="center"/>
    </xf>
    <xf numFmtId="0" fontId="99" fillId="12" borderId="161" xfId="10" applyFont="1" applyFill="1" applyBorder="1" applyAlignment="1">
      <alignment horizontal="center" vertical="center" wrapText="1"/>
    </xf>
    <xf numFmtId="0" fontId="99" fillId="12" borderId="162" xfId="10" applyFont="1" applyFill="1" applyBorder="1" applyAlignment="1">
      <alignment horizontal="center" vertical="center" wrapText="1"/>
    </xf>
    <xf numFmtId="0" fontId="84" fillId="0" borderId="35" xfId="10" applyFont="1" applyBorder="1" applyAlignment="1">
      <alignment horizontal="left" vertical="center"/>
    </xf>
    <xf numFmtId="0" fontId="95" fillId="0" borderId="11" xfId="6" applyFont="1" applyBorder="1" applyAlignment="1">
      <alignment vertical="center"/>
    </xf>
    <xf numFmtId="0" fontId="101" fillId="0" borderId="0" xfId="6" applyFont="1" applyAlignment="1">
      <alignment vertical="center"/>
    </xf>
    <xf numFmtId="0" fontId="101" fillId="0" borderId="0" xfId="6" applyFont="1" applyBorder="1" applyAlignment="1">
      <alignment vertical="center" textRotation="255"/>
    </xf>
    <xf numFmtId="0" fontId="101" fillId="2" borderId="124" xfId="6" applyFont="1" applyFill="1" applyBorder="1" applyAlignment="1">
      <alignment horizontal="center" vertical="center" shrinkToFit="1"/>
    </xf>
    <xf numFmtId="0" fontId="101" fillId="2" borderId="52" xfId="6" applyFont="1" applyFill="1" applyBorder="1" applyAlignment="1">
      <alignment horizontal="center" vertical="center" shrinkToFit="1"/>
    </xf>
    <xf numFmtId="0" fontId="101" fillId="0" borderId="0" xfId="6" applyFont="1" applyBorder="1" applyAlignment="1">
      <alignment horizontal="center"/>
    </xf>
    <xf numFmtId="0" fontId="101" fillId="0" borderId="129" xfId="6" applyFont="1" applyFill="1" applyBorder="1" applyAlignment="1">
      <alignment horizontal="center" vertical="center" shrinkToFit="1"/>
    </xf>
    <xf numFmtId="0" fontId="101" fillId="0" borderId="1" xfId="6" applyFont="1" applyFill="1" applyBorder="1" applyAlignment="1">
      <alignment horizontal="center" vertical="center" shrinkToFit="1"/>
    </xf>
    <xf numFmtId="0" fontId="101" fillId="0" borderId="112" xfId="6" applyFont="1" applyFill="1" applyBorder="1" applyAlignment="1">
      <alignment horizontal="center" vertical="center" shrinkToFit="1"/>
    </xf>
    <xf numFmtId="0" fontId="101" fillId="0" borderId="130" xfId="6" applyFont="1" applyFill="1" applyBorder="1" applyAlignment="1">
      <alignment horizontal="center" vertical="center" shrinkToFit="1"/>
    </xf>
    <xf numFmtId="0" fontId="101" fillId="0" borderId="2" xfId="6" applyFont="1" applyFill="1" applyBorder="1" applyAlignment="1">
      <alignment horizontal="center" vertical="center" shrinkToFit="1"/>
    </xf>
    <xf numFmtId="0" fontId="81" fillId="0" borderId="8" xfId="6" applyFont="1" applyFill="1" applyBorder="1" applyAlignment="1">
      <alignment horizontal="center" vertical="center"/>
    </xf>
    <xf numFmtId="0" fontId="81" fillId="0" borderId="36" xfId="6" applyFont="1" applyFill="1" applyBorder="1" applyAlignment="1">
      <alignment horizontal="center" vertical="center"/>
    </xf>
    <xf numFmtId="0" fontId="81" fillId="0" borderId="41" xfId="6" applyFont="1" applyFill="1" applyBorder="1" applyAlignment="1">
      <alignment horizontal="center" vertical="center" shrinkToFit="1"/>
    </xf>
    <xf numFmtId="0" fontId="81" fillId="0" borderId="36" xfId="6" applyFont="1" applyFill="1" applyBorder="1" applyAlignment="1">
      <alignment horizontal="center" vertical="center" shrinkToFit="1"/>
    </xf>
    <xf numFmtId="0" fontId="81" fillId="0" borderId="125" xfId="6" applyFont="1" applyFill="1" applyBorder="1" applyAlignment="1">
      <alignment horizontal="center" vertical="center" shrinkToFit="1"/>
    </xf>
    <xf numFmtId="0" fontId="81" fillId="0" borderId="8" xfId="6" applyFont="1" applyFill="1" applyBorder="1" applyAlignment="1">
      <alignment horizontal="center" vertical="center" shrinkToFit="1"/>
    </xf>
    <xf numFmtId="0" fontId="81" fillId="0" borderId="10" xfId="6" applyFont="1" applyFill="1" applyBorder="1" applyAlignment="1">
      <alignment horizontal="center" vertical="center" shrinkToFit="1"/>
    </xf>
    <xf numFmtId="0" fontId="101" fillId="0" borderId="0" xfId="6" applyFont="1" applyBorder="1" applyAlignment="1"/>
    <xf numFmtId="0" fontId="101" fillId="0" borderId="3" xfId="6" applyFont="1" applyFill="1" applyBorder="1" applyAlignment="1">
      <alignment horizontal="center" vertical="center" shrinkToFit="1"/>
    </xf>
    <xf numFmtId="0" fontId="101" fillId="0" borderId="4" xfId="6" applyFont="1" applyFill="1" applyBorder="1" applyAlignment="1">
      <alignment horizontal="center" vertical="center"/>
    </xf>
    <xf numFmtId="0" fontId="101" fillId="0" borderId="41" xfId="6" applyFont="1" applyFill="1" applyBorder="1" applyAlignment="1">
      <alignment horizontal="center" vertical="center"/>
    </xf>
    <xf numFmtId="0" fontId="101" fillId="0" borderId="5" xfId="6" applyFont="1" applyFill="1" applyBorder="1" applyAlignment="1">
      <alignment horizontal="center" vertical="center"/>
    </xf>
    <xf numFmtId="0" fontId="101" fillId="0" borderId="36" xfId="6" applyFont="1" applyFill="1" applyBorder="1" applyAlignment="1">
      <alignment horizontal="center" vertical="center"/>
    </xf>
    <xf numFmtId="0" fontId="57" fillId="0" borderId="75" xfId="6" applyFont="1" applyFill="1" applyBorder="1" applyAlignment="1">
      <alignment horizontal="left" vertical="center" shrinkToFit="1"/>
    </xf>
    <xf numFmtId="0" fontId="61" fillId="0" borderId="29" xfId="6" applyFont="1" applyFill="1" applyBorder="1" applyAlignment="1">
      <alignment horizontal="left" vertical="center" shrinkToFit="1"/>
    </xf>
    <xf numFmtId="0" fontId="61" fillId="0" borderId="37" xfId="6" applyFont="1" applyFill="1" applyBorder="1" applyAlignment="1">
      <alignment horizontal="left" vertical="center" shrinkToFit="1"/>
    </xf>
    <xf numFmtId="0" fontId="57" fillId="0" borderId="69" xfId="6" applyFont="1" applyFill="1" applyBorder="1" applyAlignment="1">
      <alignment horizontal="left" vertical="center" shrinkToFit="1"/>
    </xf>
    <xf numFmtId="0" fontId="57" fillId="0" borderId="29" xfId="6" applyFont="1" applyFill="1" applyBorder="1" applyAlignment="1">
      <alignment horizontal="left" vertical="center" shrinkToFit="1"/>
    </xf>
    <xf numFmtId="0" fontId="57" fillId="0" borderId="37" xfId="6" applyFont="1" applyFill="1" applyBorder="1" applyAlignment="1">
      <alignment horizontal="left" vertical="center" shrinkToFit="1"/>
    </xf>
    <xf numFmtId="0" fontId="101" fillId="0" borderId="74" xfId="6" applyFont="1" applyFill="1" applyBorder="1" applyAlignment="1">
      <alignment horizontal="center" vertical="center" shrinkToFit="1"/>
    </xf>
    <xf numFmtId="0" fontId="61" fillId="0" borderId="69" xfId="6" applyFont="1" applyFill="1" applyBorder="1" applyAlignment="1">
      <alignment horizontal="left" vertical="center" shrinkToFit="1"/>
    </xf>
    <xf numFmtId="0" fontId="61" fillId="0" borderId="75" xfId="6" applyFont="1" applyFill="1" applyBorder="1" applyAlignment="1">
      <alignment horizontal="left" vertical="center" shrinkToFit="1"/>
    </xf>
    <xf numFmtId="0" fontId="97" fillId="7" borderId="12" xfId="0" applyFont="1" applyFill="1" applyBorder="1" applyAlignment="1">
      <alignment vertical="center" wrapText="1"/>
    </xf>
    <xf numFmtId="0" fontId="97" fillId="0" borderId="55" xfId="0" applyFont="1" applyFill="1" applyBorder="1" applyAlignment="1">
      <alignment vertical="center"/>
    </xf>
    <xf numFmtId="0" fontId="97" fillId="0" borderId="68" xfId="0" applyFont="1" applyFill="1" applyBorder="1" applyAlignment="1">
      <alignment vertical="center"/>
    </xf>
    <xf numFmtId="0" fontId="97" fillId="0" borderId="56" xfId="0" applyFont="1" applyFill="1" applyBorder="1" applyAlignment="1">
      <alignment vertical="center"/>
    </xf>
    <xf numFmtId="0" fontId="97" fillId="0" borderId="173" xfId="0" applyFont="1" applyFill="1" applyBorder="1" applyAlignment="1">
      <alignment vertical="center" shrinkToFit="1"/>
    </xf>
    <xf numFmtId="0" fontId="97" fillId="0" borderId="52" xfId="0" applyFont="1" applyFill="1" applyBorder="1" applyAlignment="1">
      <alignment vertical="center"/>
    </xf>
    <xf numFmtId="0" fontId="104" fillId="12" borderId="99" xfId="10" applyFont="1" applyFill="1" applyBorder="1" applyAlignment="1">
      <alignment horizontal="center" vertical="center" wrapText="1"/>
    </xf>
    <xf numFmtId="0" fontId="103" fillId="12" borderId="160" xfId="10" applyFont="1" applyFill="1" applyBorder="1" applyAlignment="1">
      <alignment horizontal="center" vertical="center" wrapText="1"/>
    </xf>
    <xf numFmtId="0" fontId="0" fillId="0" borderId="0" xfId="0" applyFont="1" applyAlignment="1">
      <alignment horizontal="center" vertical="center"/>
    </xf>
    <xf numFmtId="0" fontId="71" fillId="0" borderId="45" xfId="7" applyFont="1" applyFill="1" applyBorder="1" applyAlignment="1">
      <alignment vertical="center" wrapText="1"/>
    </xf>
    <xf numFmtId="0" fontId="71" fillId="0" borderId="35" xfId="7" applyFont="1" applyFill="1" applyBorder="1" applyAlignment="1">
      <alignment vertical="center" wrapText="1"/>
    </xf>
    <xf numFmtId="0" fontId="71" fillId="0" borderId="16" xfId="7" applyFont="1" applyFill="1" applyBorder="1" applyAlignment="1">
      <alignment vertical="center" wrapText="1"/>
    </xf>
    <xf numFmtId="0" fontId="71" fillId="0" borderId="43" xfId="7" applyFont="1" applyFill="1" applyBorder="1" applyAlignment="1">
      <alignment vertical="center" wrapText="1"/>
    </xf>
    <xf numFmtId="0" fontId="71" fillId="0" borderId="34" xfId="7" applyFont="1" applyFill="1" applyBorder="1" applyAlignment="1">
      <alignment vertical="center" wrapText="1"/>
    </xf>
    <xf numFmtId="0" fontId="71" fillId="0" borderId="19" xfId="7" applyFont="1" applyFill="1" applyBorder="1" applyAlignment="1">
      <alignment vertical="center" wrapText="1"/>
    </xf>
    <xf numFmtId="0" fontId="57" fillId="6" borderId="0" xfId="6" applyFont="1" applyFill="1" applyAlignment="1">
      <alignment horizontal="right" vertical="center"/>
    </xf>
    <xf numFmtId="0" fontId="6" fillId="6" borderId="0" xfId="6" applyFont="1" applyFill="1" applyAlignment="1">
      <alignment vertical="center"/>
    </xf>
    <xf numFmtId="0" fontId="58" fillId="6" borderId="0" xfId="6" applyFont="1" applyFill="1" applyBorder="1" applyAlignment="1">
      <alignment horizontal="left" vertical="center"/>
    </xf>
    <xf numFmtId="0" fontId="58" fillId="6" borderId="0" xfId="6" applyFont="1" applyFill="1" applyAlignment="1">
      <alignment vertical="center"/>
    </xf>
    <xf numFmtId="0" fontId="58" fillId="6" borderId="11" xfId="6" applyFont="1" applyFill="1" applyBorder="1" applyAlignment="1">
      <alignment vertical="center"/>
    </xf>
    <xf numFmtId="0" fontId="6" fillId="6" borderId="11" xfId="6" applyFont="1" applyFill="1" applyBorder="1" applyAlignment="1">
      <alignment vertical="center"/>
    </xf>
    <xf numFmtId="0" fontId="6" fillId="6" borderId="0" xfId="6" applyFont="1" applyFill="1" applyBorder="1" applyAlignment="1">
      <alignment vertical="center"/>
    </xf>
    <xf numFmtId="0" fontId="58" fillId="6" borderId="39" xfId="6" applyFont="1" applyFill="1" applyBorder="1" applyAlignment="1">
      <alignment vertical="center"/>
    </xf>
    <xf numFmtId="0" fontId="6" fillId="6" borderId="39" xfId="6" applyFont="1" applyFill="1" applyBorder="1" applyAlignment="1">
      <alignment vertical="center"/>
    </xf>
    <xf numFmtId="0" fontId="58" fillId="6" borderId="0" xfId="6" applyFont="1" applyFill="1" applyBorder="1" applyAlignment="1">
      <alignment vertical="center"/>
    </xf>
    <xf numFmtId="0" fontId="58" fillId="6" borderId="0" xfId="6" applyFont="1" applyFill="1" applyBorder="1" applyAlignment="1">
      <alignment horizontal="center" vertical="center"/>
    </xf>
    <xf numFmtId="0" fontId="58" fillId="6" borderId="0" xfId="6" applyFont="1" applyFill="1" applyBorder="1" applyAlignment="1">
      <alignment vertical="center" shrinkToFit="1"/>
    </xf>
    <xf numFmtId="0" fontId="105" fillId="6" borderId="45" xfId="6" applyFont="1" applyFill="1" applyBorder="1" applyAlignment="1">
      <alignment vertical="center"/>
    </xf>
    <xf numFmtId="0" fontId="105" fillId="6" borderId="35" xfId="6" applyFont="1" applyFill="1" applyBorder="1" applyAlignment="1">
      <alignment vertical="center" shrinkToFit="1"/>
    </xf>
    <xf numFmtId="0" fontId="6" fillId="6" borderId="35" xfId="6" applyFont="1" applyFill="1" applyBorder="1" applyAlignment="1">
      <alignment vertical="center"/>
    </xf>
    <xf numFmtId="0" fontId="6" fillId="6" borderId="75" xfId="6" applyFont="1" applyFill="1" applyBorder="1" applyAlignment="1">
      <alignment vertical="center"/>
    </xf>
    <xf numFmtId="38" fontId="105" fillId="6" borderId="13" xfId="2" applyFont="1" applyFill="1" applyBorder="1" applyAlignment="1">
      <alignment horizontal="right" vertical="center" shrinkToFit="1"/>
    </xf>
    <xf numFmtId="177" fontId="13" fillId="17" borderId="22" xfId="6" applyNumberFormat="1" applyFont="1" applyFill="1" applyBorder="1" applyAlignment="1">
      <alignment horizontal="right" vertical="center"/>
    </xf>
    <xf numFmtId="0" fontId="105" fillId="6" borderId="29" xfId="6" applyFont="1" applyFill="1" applyBorder="1" applyAlignment="1">
      <alignment vertical="center"/>
    </xf>
    <xf numFmtId="0" fontId="105" fillId="6" borderId="0" xfId="6" applyFont="1" applyFill="1" applyBorder="1" applyAlignment="1">
      <alignment vertical="center" shrinkToFit="1"/>
    </xf>
    <xf numFmtId="0" fontId="6" fillId="6" borderId="37" xfId="6" applyFont="1" applyFill="1" applyBorder="1" applyAlignment="1">
      <alignment vertical="center"/>
    </xf>
    <xf numFmtId="38" fontId="105" fillId="6" borderId="15" xfId="2" applyFont="1" applyFill="1" applyBorder="1" applyAlignment="1">
      <alignment horizontal="right" vertical="center" shrinkToFit="1"/>
    </xf>
    <xf numFmtId="177" fontId="13" fillId="17" borderId="23" xfId="6" applyNumberFormat="1" applyFont="1" applyFill="1" applyBorder="1" applyAlignment="1">
      <alignment horizontal="right" vertical="center"/>
    </xf>
    <xf numFmtId="0" fontId="105" fillId="6" borderId="34" xfId="6" applyFont="1" applyFill="1" applyBorder="1" applyAlignment="1">
      <alignment vertical="center" shrinkToFit="1"/>
    </xf>
    <xf numFmtId="0" fontId="6" fillId="6" borderId="34" xfId="6" applyFont="1" applyFill="1" applyBorder="1" applyAlignment="1">
      <alignment vertical="center"/>
    </xf>
    <xf numFmtId="0" fontId="6" fillId="6" borderId="69" xfId="6" applyFont="1" applyFill="1" applyBorder="1" applyAlignment="1">
      <alignment vertical="center"/>
    </xf>
    <xf numFmtId="177" fontId="13" fillId="17" borderId="16" xfId="6" applyNumberFormat="1" applyFont="1" applyFill="1" applyBorder="1" applyAlignment="1">
      <alignment horizontal="right" vertical="center"/>
    </xf>
    <xf numFmtId="0" fontId="105" fillId="6" borderId="29" xfId="6" applyFont="1" applyFill="1" applyBorder="1" applyAlignment="1">
      <alignment vertical="center" shrinkToFit="1"/>
    </xf>
    <xf numFmtId="0" fontId="105" fillId="6" borderId="43" xfId="6" applyFont="1" applyFill="1" applyBorder="1" applyAlignment="1">
      <alignment vertical="center" shrinkToFit="1"/>
    </xf>
    <xf numFmtId="38" fontId="105" fillId="6" borderId="17" xfId="2" applyFont="1" applyFill="1" applyBorder="1" applyAlignment="1">
      <alignment horizontal="right" vertical="center" shrinkToFit="1"/>
    </xf>
    <xf numFmtId="177" fontId="13" fillId="17" borderId="14" xfId="6" applyNumberFormat="1" applyFont="1" applyFill="1" applyBorder="1" applyAlignment="1">
      <alignment horizontal="right" vertical="center"/>
    </xf>
    <xf numFmtId="0" fontId="105" fillId="6" borderId="45" xfId="6" applyFont="1" applyFill="1" applyBorder="1" applyAlignment="1">
      <alignment vertical="center" shrinkToFit="1"/>
    </xf>
    <xf numFmtId="177" fontId="13" fillId="17" borderId="19" xfId="6" applyNumberFormat="1" applyFont="1" applyFill="1" applyBorder="1" applyAlignment="1">
      <alignment horizontal="right" vertical="center"/>
    </xf>
    <xf numFmtId="177" fontId="13" fillId="17" borderId="27" xfId="6" applyNumberFormat="1" applyFont="1" applyFill="1" applyBorder="1" applyAlignment="1">
      <alignment horizontal="right" vertical="center"/>
    </xf>
    <xf numFmtId="177" fontId="13" fillId="18" borderId="19" xfId="6" applyNumberFormat="1" applyFont="1" applyFill="1" applyBorder="1" applyAlignment="1">
      <alignment horizontal="right" vertical="center"/>
    </xf>
    <xf numFmtId="177" fontId="13" fillId="18" borderId="66" xfId="6" applyNumberFormat="1" applyFont="1" applyFill="1" applyBorder="1" applyAlignment="1">
      <alignment horizontal="right" vertical="center"/>
    </xf>
    <xf numFmtId="177" fontId="13" fillId="18" borderId="174" xfId="6" applyNumberFormat="1" applyFont="1" applyFill="1" applyBorder="1" applyAlignment="1">
      <alignment horizontal="right" vertical="center"/>
    </xf>
    <xf numFmtId="0" fontId="13" fillId="6" borderId="0" xfId="6" applyFont="1" applyFill="1" applyBorder="1" applyAlignment="1">
      <alignment horizontal="left" vertical="center"/>
    </xf>
    <xf numFmtId="0" fontId="8" fillId="6" borderId="0" xfId="6" applyFont="1" applyFill="1" applyBorder="1" applyAlignment="1">
      <alignment horizontal="left" vertical="center" shrinkToFit="1"/>
    </xf>
    <xf numFmtId="38" fontId="8" fillId="6" borderId="0" xfId="2" applyFont="1" applyFill="1" applyBorder="1" applyAlignment="1">
      <alignment vertical="center" shrinkToFit="1"/>
    </xf>
    <xf numFmtId="177" fontId="6" fillId="6" borderId="0" xfId="6" applyNumberFormat="1" applyFont="1" applyFill="1" applyBorder="1" applyAlignment="1">
      <alignment horizontal="right" vertical="center"/>
    </xf>
    <xf numFmtId="0" fontId="31" fillId="6" borderId="0" xfId="6" applyFont="1" applyFill="1" applyBorder="1" applyAlignment="1">
      <alignment horizontal="center" vertical="center"/>
    </xf>
    <xf numFmtId="177" fontId="0" fillId="6" borderId="0" xfId="6" applyNumberFormat="1" applyFont="1" applyFill="1" applyBorder="1" applyAlignment="1">
      <alignment horizontal="right" shrinkToFit="1"/>
    </xf>
    <xf numFmtId="0" fontId="106" fillId="6" borderId="4" xfId="6" applyFont="1" applyFill="1" applyBorder="1" applyAlignment="1">
      <alignment vertical="top" wrapText="1"/>
    </xf>
    <xf numFmtId="0" fontId="106" fillId="6" borderId="0" xfId="6" applyFont="1" applyFill="1" applyBorder="1" applyAlignment="1">
      <alignment vertical="top" wrapText="1"/>
    </xf>
    <xf numFmtId="0" fontId="10" fillId="6" borderId="0" xfId="6" applyFont="1" applyFill="1" applyBorder="1" applyAlignment="1">
      <alignment vertical="top" wrapText="1"/>
    </xf>
    <xf numFmtId="0" fontId="13" fillId="6" borderId="25" xfId="6" applyFont="1" applyFill="1" applyBorder="1" applyAlignment="1">
      <alignment vertical="center" shrinkToFit="1"/>
    </xf>
    <xf numFmtId="0" fontId="13" fillId="6" borderId="26" xfId="6" applyFont="1" applyFill="1" applyBorder="1" applyAlignment="1">
      <alignment vertical="center" shrinkToFit="1"/>
    </xf>
    <xf numFmtId="177" fontId="13" fillId="17" borderId="18" xfId="6" applyNumberFormat="1" applyFont="1" applyFill="1" applyBorder="1" applyAlignment="1">
      <alignment horizontal="right" vertical="center"/>
    </xf>
    <xf numFmtId="0" fontId="13" fillId="6" borderId="26" xfId="6" applyFont="1" applyFill="1" applyBorder="1" applyAlignment="1">
      <alignment vertical="center"/>
    </xf>
    <xf numFmtId="0" fontId="13" fillId="17" borderId="18" xfId="6" applyFont="1" applyFill="1" applyBorder="1" applyAlignment="1">
      <alignment horizontal="center" vertical="center"/>
    </xf>
    <xf numFmtId="177" fontId="13" fillId="18" borderId="18" xfId="6" applyNumberFormat="1" applyFont="1" applyFill="1" applyBorder="1" applyAlignment="1">
      <alignment vertical="center"/>
    </xf>
    <xf numFmtId="177" fontId="13" fillId="18" borderId="28" xfId="6" applyNumberFormat="1" applyFont="1" applyFill="1" applyBorder="1" applyAlignment="1">
      <alignment vertical="center"/>
    </xf>
    <xf numFmtId="0" fontId="10" fillId="6" borderId="4" xfId="6" applyFont="1" applyFill="1" applyBorder="1" applyAlignment="1">
      <alignment vertical="top" wrapText="1"/>
    </xf>
    <xf numFmtId="177" fontId="13" fillId="18" borderId="24" xfId="6" applyNumberFormat="1" applyFont="1" applyFill="1" applyBorder="1" applyAlignment="1">
      <alignment vertical="center"/>
    </xf>
    <xf numFmtId="0" fontId="101" fillId="6" borderId="0" xfId="6" applyFont="1" applyFill="1" applyBorder="1" applyAlignment="1">
      <alignment horizontal="left" vertical="center"/>
    </xf>
    <xf numFmtId="0" fontId="95" fillId="6" borderId="0" xfId="6" applyFont="1" applyFill="1" applyBorder="1" applyAlignment="1">
      <alignment vertical="center"/>
    </xf>
    <xf numFmtId="0" fontId="101" fillId="3" borderId="113" xfId="6" applyFont="1" applyFill="1" applyBorder="1" applyAlignment="1">
      <alignment horizontal="center" vertical="center" shrinkToFit="1"/>
    </xf>
    <xf numFmtId="0" fontId="89" fillId="6" borderId="0" xfId="6" applyFont="1" applyFill="1" applyBorder="1" applyAlignment="1">
      <alignment horizontal="left" vertical="center"/>
    </xf>
    <xf numFmtId="0" fontId="95" fillId="6" borderId="0" xfId="6" applyFont="1" applyFill="1" applyAlignment="1">
      <alignment vertical="center"/>
    </xf>
    <xf numFmtId="0" fontId="95" fillId="2" borderId="1" xfId="6" applyFont="1" applyFill="1" applyBorder="1" applyAlignment="1">
      <alignment horizontal="center" vertical="center" shrinkToFit="1"/>
    </xf>
    <xf numFmtId="0" fontId="95" fillId="2" borderId="2" xfId="6" applyFont="1" applyFill="1" applyBorder="1" applyAlignment="1">
      <alignment horizontal="center" vertical="center" shrinkToFit="1"/>
    </xf>
    <xf numFmtId="0" fontId="70" fillId="0" borderId="153" xfId="0" applyFont="1" applyFill="1" applyBorder="1" applyAlignment="1">
      <alignment horizontal="left" vertical="center" indent="2"/>
    </xf>
    <xf numFmtId="0" fontId="13" fillId="0" borderId="34" xfId="0" applyFont="1" applyBorder="1" applyAlignment="1">
      <alignment vertical="center"/>
    </xf>
    <xf numFmtId="0" fontId="70" fillId="0" borderId="34" xfId="0" applyFont="1" applyBorder="1" applyAlignment="1">
      <alignment vertical="center"/>
    </xf>
    <xf numFmtId="0" fontId="70" fillId="0" borderId="26" xfId="0" applyFont="1" applyBorder="1" applyAlignment="1">
      <alignment vertical="center"/>
    </xf>
    <xf numFmtId="0" fontId="70" fillId="19" borderId="65" xfId="0" applyFont="1" applyFill="1" applyBorder="1" applyAlignment="1">
      <alignment vertical="center"/>
    </xf>
    <xf numFmtId="0" fontId="70" fillId="19" borderId="110" xfId="0" applyFont="1" applyFill="1" applyBorder="1" applyAlignment="1">
      <alignment vertical="center"/>
    </xf>
    <xf numFmtId="0" fontId="70" fillId="19" borderId="177" xfId="0" applyFont="1" applyFill="1" applyBorder="1" applyAlignment="1">
      <alignment vertical="center"/>
    </xf>
    <xf numFmtId="0" fontId="97" fillId="0" borderId="49" xfId="0" applyFont="1" applyFill="1" applyBorder="1" applyAlignment="1">
      <alignment vertical="center"/>
    </xf>
    <xf numFmtId="0" fontId="42" fillId="0" borderId="55" xfId="4" applyFont="1" applyBorder="1" applyAlignment="1">
      <alignment horizontal="center" vertical="center"/>
    </xf>
    <xf numFmtId="0" fontId="42" fillId="0" borderId="56" xfId="4" applyFont="1" applyBorder="1" applyAlignment="1">
      <alignment horizontal="center" vertical="center"/>
    </xf>
    <xf numFmtId="0" fontId="42" fillId="0" borderId="52" xfId="4" applyFont="1" applyBorder="1" applyAlignment="1">
      <alignment horizontal="center" vertical="center"/>
    </xf>
    <xf numFmtId="0" fontId="43" fillId="0" borderId="0" xfId="4" applyFont="1" applyBorder="1" applyAlignment="1">
      <alignment horizontal="center" vertical="center"/>
    </xf>
    <xf numFmtId="0" fontId="36" fillId="0" borderId="0" xfId="4" applyFont="1" applyBorder="1" applyAlignment="1">
      <alignment horizontal="left" vertical="top" shrinkToFit="1"/>
    </xf>
    <xf numFmtId="0" fontId="36" fillId="0" borderId="12" xfId="4" applyFont="1" applyBorder="1" applyAlignment="1">
      <alignment horizontal="distributed" vertical="center"/>
    </xf>
    <xf numFmtId="0" fontId="44" fillId="0" borderId="55" xfId="4" applyFont="1" applyBorder="1" applyAlignment="1">
      <alignment horizontal="center" vertical="center" shrinkToFit="1"/>
    </xf>
    <xf numFmtId="0" fontId="44" fillId="0" borderId="56" xfId="4" applyFont="1" applyBorder="1" applyAlignment="1">
      <alignment horizontal="center" vertical="center" shrinkToFit="1"/>
    </xf>
    <xf numFmtId="0" fontId="44" fillId="0" borderId="52" xfId="4" applyFont="1" applyBorder="1" applyAlignment="1">
      <alignment horizontal="center" vertical="center" shrinkToFit="1"/>
    </xf>
    <xf numFmtId="0" fontId="36" fillId="0" borderId="45" xfId="4" applyFont="1" applyBorder="1" applyAlignment="1">
      <alignment horizontal="center" vertical="center" wrapText="1"/>
    </xf>
    <xf numFmtId="0" fontId="36" fillId="0" borderId="25" xfId="4" applyFont="1" applyBorder="1" applyAlignment="1">
      <alignment horizontal="center" vertical="center" wrapText="1"/>
    </xf>
    <xf numFmtId="0" fontId="36" fillId="0" borderId="43" xfId="4" applyFont="1" applyBorder="1" applyAlignment="1">
      <alignment horizontal="center" vertical="center" wrapText="1"/>
    </xf>
    <xf numFmtId="0" fontId="36" fillId="0" borderId="26" xfId="4" applyFont="1" applyBorder="1" applyAlignment="1">
      <alignment horizontal="center" vertical="center" wrapText="1"/>
    </xf>
    <xf numFmtId="0" fontId="36" fillId="0" borderId="45" xfId="4" applyFont="1" applyBorder="1" applyAlignment="1">
      <alignment horizontal="center" vertical="center" shrinkToFit="1"/>
    </xf>
    <xf numFmtId="0" fontId="36" fillId="0" borderId="35" xfId="4" applyFont="1" applyBorder="1" applyAlignment="1">
      <alignment horizontal="center" vertical="center" shrinkToFit="1"/>
    </xf>
    <xf numFmtId="0" fontId="36" fillId="0" borderId="25" xfId="4" applyFont="1" applyBorder="1" applyAlignment="1">
      <alignment horizontal="center" vertical="center" shrinkToFit="1"/>
    </xf>
    <xf numFmtId="0" fontId="36" fillId="0" borderId="43" xfId="4" applyFont="1" applyBorder="1" applyAlignment="1">
      <alignment horizontal="center" vertical="center" shrinkToFit="1"/>
    </xf>
    <xf numFmtId="0" fontId="36" fillId="0" borderId="34" xfId="4" applyFont="1" applyBorder="1" applyAlignment="1">
      <alignment horizontal="center" vertical="center" shrinkToFit="1"/>
    </xf>
    <xf numFmtId="0" fontId="36" fillId="0" borderId="26" xfId="4" applyFont="1" applyBorder="1" applyAlignment="1">
      <alignment horizontal="center" vertical="center" shrinkToFit="1"/>
    </xf>
    <xf numFmtId="0" fontId="45" fillId="0" borderId="12" xfId="4" applyFont="1" applyBorder="1" applyAlignment="1">
      <alignment horizontal="center" vertical="center" wrapText="1"/>
    </xf>
    <xf numFmtId="0" fontId="45" fillId="0" borderId="12" xfId="4" applyFont="1" applyBorder="1" applyAlignment="1">
      <alignment horizontal="center" vertical="center"/>
    </xf>
    <xf numFmtId="0" fontId="36" fillId="0" borderId="45" xfId="4" applyFont="1" applyBorder="1" applyAlignment="1">
      <alignment horizontal="center" vertical="center"/>
    </xf>
    <xf numFmtId="0" fontId="36" fillId="0" borderId="35" xfId="4" applyFont="1" applyBorder="1" applyAlignment="1">
      <alignment horizontal="center" vertical="center"/>
    </xf>
    <xf numFmtId="0" fontId="36" fillId="0" borderId="25" xfId="4" applyFont="1" applyBorder="1" applyAlignment="1">
      <alignment horizontal="center" vertical="center"/>
    </xf>
    <xf numFmtId="0" fontId="36" fillId="0" borderId="43" xfId="4" applyFont="1" applyBorder="1" applyAlignment="1">
      <alignment horizontal="center" vertical="center"/>
    </xf>
    <xf numFmtId="0" fontId="36" fillId="0" borderId="34" xfId="4" applyFont="1" applyBorder="1" applyAlignment="1">
      <alignment horizontal="center" vertical="center"/>
    </xf>
    <xf numFmtId="0" fontId="36" fillId="0" borderId="26" xfId="4" applyFont="1" applyBorder="1" applyAlignment="1">
      <alignment horizontal="center" vertical="center"/>
    </xf>
    <xf numFmtId="0" fontId="36" fillId="0" borderId="57" xfId="4" applyFont="1" applyBorder="1" applyAlignment="1">
      <alignment horizontal="distributed" vertical="center"/>
    </xf>
    <xf numFmtId="0" fontId="36" fillId="0" borderId="58" xfId="4" applyFont="1" applyBorder="1" applyAlignment="1">
      <alignment horizontal="distributed" vertical="center"/>
    </xf>
    <xf numFmtId="0" fontId="36" fillId="0" borderId="59" xfId="4" applyFont="1" applyBorder="1" applyAlignment="1">
      <alignment horizontal="distributed" vertical="center"/>
    </xf>
    <xf numFmtId="0" fontId="36" fillId="0" borderId="60" xfId="4" applyFont="1" applyBorder="1" applyAlignment="1">
      <alignment horizontal="distributed" vertical="center"/>
    </xf>
    <xf numFmtId="0" fontId="35" fillId="0" borderId="45" xfId="4" applyFont="1" applyBorder="1" applyAlignment="1">
      <alignment horizontal="left" vertical="center"/>
    </xf>
    <xf numFmtId="0" fontId="35" fillId="0" borderId="35" xfId="4" applyFont="1" applyBorder="1" applyAlignment="1">
      <alignment horizontal="left" vertical="center"/>
    </xf>
    <xf numFmtId="0" fontId="45" fillId="0" borderId="35" xfId="4" applyFont="1" applyBorder="1" applyAlignment="1">
      <alignment horizontal="left" vertical="center" shrinkToFit="1"/>
    </xf>
    <xf numFmtId="0" fontId="45" fillId="0" borderId="35" xfId="4" applyFont="1" applyBorder="1" applyAlignment="1">
      <alignment horizontal="center" vertical="center" shrinkToFit="1"/>
    </xf>
    <xf numFmtId="0" fontId="36" fillId="0" borderId="35" xfId="4" applyFont="1" applyBorder="1" applyAlignment="1">
      <alignment horizontal="left" vertical="center" shrinkToFit="1"/>
    </xf>
    <xf numFmtId="0" fontId="35" fillId="0" borderId="29" xfId="4" applyFont="1" applyBorder="1" applyAlignment="1">
      <alignment horizontal="left" vertical="center"/>
    </xf>
    <xf numFmtId="0" fontId="35" fillId="0" borderId="0" xfId="4" applyFont="1" applyBorder="1" applyAlignment="1">
      <alignment horizontal="left" vertical="center"/>
    </xf>
    <xf numFmtId="0" fontId="36" fillId="0" borderId="0" xfId="4" applyFont="1" applyBorder="1" applyAlignment="1">
      <alignment horizontal="center" vertical="center" shrinkToFit="1"/>
    </xf>
    <xf numFmtId="0" fontId="36" fillId="0" borderId="33" xfId="4" applyFont="1" applyBorder="1" applyAlignment="1">
      <alignment horizontal="center" vertical="center" shrinkToFit="1"/>
    </xf>
    <xf numFmtId="0" fontId="36" fillId="0" borderId="29" xfId="4" applyFont="1" applyBorder="1" applyAlignment="1">
      <alignment horizontal="center" vertical="center"/>
    </xf>
    <xf numFmtId="0" fontId="36" fillId="0" borderId="0" xfId="4" applyFont="1" applyBorder="1" applyAlignment="1">
      <alignment horizontal="center" vertical="center"/>
    </xf>
    <xf numFmtId="0" fontId="36" fillId="0" borderId="33" xfId="4" applyFont="1" applyBorder="1" applyAlignment="1">
      <alignment horizontal="center" vertical="center"/>
    </xf>
    <xf numFmtId="0" fontId="45" fillId="0" borderId="0" xfId="4" applyFont="1" applyBorder="1" applyAlignment="1">
      <alignment horizontal="left" vertical="center" shrinkToFit="1"/>
    </xf>
    <xf numFmtId="0" fontId="45" fillId="0" borderId="0" xfId="4" applyFont="1" applyBorder="1" applyAlignment="1">
      <alignment horizontal="center" vertical="center" shrinkToFit="1"/>
    </xf>
    <xf numFmtId="0" fontId="36" fillId="0" borderId="61" xfId="4" applyFont="1" applyBorder="1" applyAlignment="1">
      <alignment horizontal="distributed" vertical="center"/>
    </xf>
    <xf numFmtId="0" fontId="36" fillId="0" borderId="62" xfId="4" applyFont="1" applyBorder="1" applyAlignment="1">
      <alignment horizontal="distributed" vertical="center"/>
    </xf>
    <xf numFmtId="0" fontId="36" fillId="0" borderId="63" xfId="4" applyFont="1" applyBorder="1" applyAlignment="1">
      <alignment horizontal="distributed" vertical="center"/>
    </xf>
    <xf numFmtId="0" fontId="36" fillId="0" borderId="64" xfId="4" applyFont="1" applyBorder="1" applyAlignment="1">
      <alignment horizontal="distributed" vertical="center"/>
    </xf>
    <xf numFmtId="0" fontId="38" fillId="4" borderId="45" xfId="4" applyFont="1" applyFill="1" applyBorder="1" applyAlignment="1">
      <alignment horizontal="center" vertical="center"/>
    </xf>
    <xf numFmtId="0" fontId="38" fillId="4" borderId="35" xfId="4" applyFont="1" applyFill="1" applyBorder="1" applyAlignment="1">
      <alignment horizontal="center" vertical="center"/>
    </xf>
    <xf numFmtId="0" fontId="38" fillId="4" borderId="25" xfId="4" applyFont="1" applyFill="1" applyBorder="1" applyAlignment="1">
      <alignment horizontal="center" vertical="center"/>
    </xf>
    <xf numFmtId="0" fontId="36" fillId="0" borderId="29" xfId="4" applyFont="1" applyBorder="1" applyAlignment="1">
      <alignment horizontal="left" vertical="center" shrinkToFit="1"/>
    </xf>
    <xf numFmtId="0" fontId="36" fillId="0" borderId="0" xfId="4" applyFont="1" applyBorder="1" applyAlignment="1">
      <alignment horizontal="left" vertical="center" shrinkToFit="1"/>
    </xf>
    <xf numFmtId="0" fontId="36" fillId="0" borderId="0" xfId="4" applyFont="1" applyBorder="1" applyAlignment="1">
      <alignment horizontal="left" vertical="center"/>
    </xf>
    <xf numFmtId="0" fontId="36" fillId="0" borderId="33" xfId="4" applyFont="1" applyBorder="1" applyAlignment="1">
      <alignment horizontal="left" vertical="center"/>
    </xf>
    <xf numFmtId="0" fontId="35" fillId="0" borderId="43" xfId="4" applyFont="1" applyBorder="1" applyAlignment="1">
      <alignment horizontal="left" vertical="center"/>
    </xf>
    <xf numFmtId="0" fontId="35" fillId="0" borderId="34" xfId="4" applyFont="1" applyBorder="1" applyAlignment="1">
      <alignment horizontal="left" vertical="center"/>
    </xf>
    <xf numFmtId="0" fontId="35" fillId="0" borderId="26" xfId="4" applyFont="1" applyBorder="1" applyAlignment="1">
      <alignment horizontal="left" vertical="center"/>
    </xf>
    <xf numFmtId="0" fontId="19" fillId="0" borderId="0" xfId="4" applyFont="1" applyBorder="1" applyAlignment="1">
      <alignment horizontal="left" vertical="center"/>
    </xf>
    <xf numFmtId="0" fontId="19" fillId="0" borderId="0" xfId="4" applyFont="1" applyBorder="1" applyAlignment="1">
      <alignment horizontal="left" vertical="center" wrapText="1"/>
    </xf>
    <xf numFmtId="0" fontId="19" fillId="0" borderId="0" xfId="4" applyFont="1" applyBorder="1" applyAlignment="1">
      <alignment horizontal="center" vertical="center" wrapText="1"/>
    </xf>
    <xf numFmtId="0" fontId="36" fillId="0" borderId="0" xfId="4" applyFont="1" applyBorder="1" applyAlignment="1">
      <alignment horizontal="distributed" vertical="center"/>
    </xf>
    <xf numFmtId="0" fontId="79" fillId="0" borderId="55" xfId="4" applyFont="1" applyBorder="1" applyAlignment="1">
      <alignment horizontal="center" vertical="center"/>
    </xf>
    <xf numFmtId="0" fontId="79" fillId="0" borderId="56" xfId="4" applyFont="1" applyBorder="1" applyAlignment="1">
      <alignment horizontal="center" vertical="center"/>
    </xf>
    <xf numFmtId="0" fontId="79" fillId="0" borderId="52" xfId="4" applyFont="1" applyBorder="1" applyAlignment="1">
      <alignment horizontal="center" vertical="center"/>
    </xf>
    <xf numFmtId="0" fontId="82" fillId="0" borderId="0" xfId="4" applyFont="1" applyBorder="1" applyAlignment="1">
      <alignment horizontal="center" vertical="center"/>
    </xf>
    <xf numFmtId="0" fontId="85" fillId="0" borderId="0" xfId="4" applyFont="1" applyBorder="1" applyAlignment="1">
      <alignment horizontal="left" vertical="top" shrinkToFit="1"/>
    </xf>
    <xf numFmtId="0" fontId="85" fillId="0" borderId="12" xfId="4" applyFont="1" applyBorder="1" applyAlignment="1">
      <alignment horizontal="distributed" vertical="center"/>
    </xf>
    <xf numFmtId="0" fontId="79" fillId="0" borderId="55" xfId="4" applyFont="1" applyBorder="1" applyAlignment="1">
      <alignment horizontal="center" vertical="center" shrinkToFit="1"/>
    </xf>
    <xf numFmtId="0" fontId="79" fillId="0" borderId="56" xfId="4" applyFont="1" applyBorder="1" applyAlignment="1">
      <alignment horizontal="center" vertical="center" shrinkToFit="1"/>
    </xf>
    <xf numFmtId="0" fontId="79" fillId="0" borderId="52" xfId="4" applyFont="1" applyBorder="1" applyAlignment="1">
      <alignment horizontal="center" vertical="center" shrinkToFit="1"/>
    </xf>
    <xf numFmtId="0" fontId="85" fillId="0" borderId="45" xfId="4" applyFont="1" applyBorder="1" applyAlignment="1">
      <alignment horizontal="center" vertical="center" wrapText="1"/>
    </xf>
    <xf numFmtId="0" fontId="85" fillId="0" borderId="25" xfId="4" applyFont="1" applyBorder="1" applyAlignment="1">
      <alignment horizontal="center" vertical="center" wrapText="1"/>
    </xf>
    <xf numFmtId="0" fontId="85" fillId="0" borderId="43" xfId="4" applyFont="1" applyBorder="1" applyAlignment="1">
      <alignment horizontal="center" vertical="center" wrapText="1"/>
    </xf>
    <xf numFmtId="0" fontId="85" fillId="0" borderId="26" xfId="4" applyFont="1" applyBorder="1" applyAlignment="1">
      <alignment horizontal="center" vertical="center" wrapText="1"/>
    </xf>
    <xf numFmtId="0" fontId="85" fillId="0" borderId="45" xfId="4" applyFont="1" applyBorder="1" applyAlignment="1">
      <alignment horizontal="center" vertical="center" shrinkToFit="1"/>
    </xf>
    <xf numFmtId="0" fontId="85" fillId="0" borderId="35" xfId="4" applyFont="1" applyBorder="1" applyAlignment="1">
      <alignment horizontal="center" vertical="center" shrinkToFit="1"/>
    </xf>
    <xf numFmtId="0" fontId="85" fillId="0" borderId="25" xfId="4" applyFont="1" applyBorder="1" applyAlignment="1">
      <alignment horizontal="center" vertical="center" shrinkToFit="1"/>
    </xf>
    <xf numFmtId="0" fontId="85" fillId="0" borderId="43" xfId="4" applyFont="1" applyBorder="1" applyAlignment="1">
      <alignment horizontal="center" vertical="center" shrinkToFit="1"/>
    </xf>
    <xf numFmtId="0" fontId="85" fillId="0" borderId="34" xfId="4" applyFont="1" applyBorder="1" applyAlignment="1">
      <alignment horizontal="center" vertical="center" shrinkToFit="1"/>
    </xf>
    <xf numFmtId="0" fontId="85" fillId="0" borderId="26" xfId="4" applyFont="1" applyBorder="1" applyAlignment="1">
      <alignment horizontal="center" vertical="center" shrinkToFit="1"/>
    </xf>
    <xf numFmtId="0" fontId="85" fillId="0" borderId="57" xfId="4" applyFont="1" applyBorder="1" applyAlignment="1">
      <alignment horizontal="distributed" vertical="center"/>
    </xf>
    <xf numFmtId="0" fontId="85" fillId="0" borderId="58" xfId="4" applyFont="1" applyBorder="1" applyAlignment="1">
      <alignment horizontal="distributed" vertical="center"/>
    </xf>
    <xf numFmtId="0" fontId="85" fillId="0" borderId="59" xfId="4" applyFont="1" applyBorder="1" applyAlignment="1">
      <alignment horizontal="distributed" vertical="center"/>
    </xf>
    <xf numFmtId="0" fontId="85" fillId="0" borderId="60" xfId="4" applyFont="1" applyBorder="1" applyAlignment="1">
      <alignment horizontal="distributed" vertical="center"/>
    </xf>
    <xf numFmtId="0" fontId="84" fillId="0" borderId="45" xfId="4" applyFont="1" applyBorder="1" applyAlignment="1">
      <alignment horizontal="left" vertical="center"/>
    </xf>
    <xf numFmtId="0" fontId="84" fillId="0" borderId="35" xfId="4" applyFont="1" applyBorder="1" applyAlignment="1">
      <alignment horizontal="left" vertical="center"/>
    </xf>
    <xf numFmtId="0" fontId="85" fillId="0" borderId="45" xfId="4" applyFont="1" applyBorder="1" applyAlignment="1">
      <alignment horizontal="center" vertical="center"/>
    </xf>
    <xf numFmtId="0" fontId="85" fillId="0" borderId="35" xfId="4" applyFont="1" applyBorder="1" applyAlignment="1">
      <alignment horizontal="center" vertical="center"/>
    </xf>
    <xf numFmtId="0" fontId="85" fillId="0" borderId="25" xfId="4" applyFont="1" applyBorder="1" applyAlignment="1">
      <alignment horizontal="center" vertical="center"/>
    </xf>
    <xf numFmtId="0" fontId="86" fillId="0" borderId="35" xfId="4" applyFont="1" applyBorder="1" applyAlignment="1">
      <alignment horizontal="left" vertical="center" shrinkToFit="1"/>
    </xf>
    <xf numFmtId="0" fontId="86" fillId="0" borderId="35" xfId="4" applyFont="1" applyBorder="1" applyAlignment="1">
      <alignment horizontal="center" vertical="center" shrinkToFit="1"/>
    </xf>
    <xf numFmtId="0" fontId="85" fillId="0" borderId="35" xfId="4" applyFont="1" applyBorder="1" applyAlignment="1">
      <alignment horizontal="left" vertical="center" shrinkToFit="1"/>
    </xf>
    <xf numFmtId="0" fontId="84" fillId="0" borderId="29" xfId="4" applyFont="1" applyBorder="1" applyAlignment="1">
      <alignment horizontal="left" vertical="center"/>
    </xf>
    <xf numFmtId="0" fontId="84" fillId="0" borderId="0" xfId="4" applyFont="1" applyBorder="1" applyAlignment="1">
      <alignment horizontal="left" vertical="center"/>
    </xf>
    <xf numFmtId="0" fontId="85" fillId="0" borderId="0" xfId="4" applyFont="1" applyBorder="1" applyAlignment="1">
      <alignment horizontal="center" vertical="center" shrinkToFit="1"/>
    </xf>
    <xf numFmtId="0" fontId="85" fillId="0" borderId="33" xfId="4" applyFont="1" applyBorder="1" applyAlignment="1">
      <alignment horizontal="center" vertical="center" shrinkToFit="1"/>
    </xf>
    <xf numFmtId="0" fontId="85" fillId="0" borderId="29" xfId="4" applyFont="1" applyBorder="1" applyAlignment="1">
      <alignment horizontal="center" vertical="center"/>
    </xf>
    <xf numFmtId="0" fontId="85" fillId="0" borderId="0" xfId="4" applyFont="1" applyBorder="1" applyAlignment="1">
      <alignment horizontal="center" vertical="center"/>
    </xf>
    <xf numFmtId="0" fontId="85" fillId="0" borderId="33" xfId="4" applyFont="1" applyBorder="1" applyAlignment="1">
      <alignment horizontal="center" vertical="center"/>
    </xf>
    <xf numFmtId="0" fontId="86" fillId="0" borderId="0" xfId="4" applyFont="1" applyBorder="1" applyAlignment="1">
      <alignment horizontal="left" vertical="center" shrinkToFit="1"/>
    </xf>
    <xf numFmtId="0" fontId="86" fillId="0" borderId="0" xfId="4" applyFont="1" applyBorder="1" applyAlignment="1">
      <alignment horizontal="center" vertical="center" shrinkToFit="1"/>
    </xf>
    <xf numFmtId="0" fontId="85" fillId="0" borderId="61" xfId="4" applyFont="1" applyBorder="1" applyAlignment="1">
      <alignment horizontal="distributed" vertical="center"/>
    </xf>
    <xf numFmtId="0" fontId="85" fillId="0" borderId="62" xfId="4" applyFont="1" applyBorder="1" applyAlignment="1">
      <alignment horizontal="distributed" vertical="center"/>
    </xf>
    <xf numFmtId="0" fontId="85" fillId="0" borderId="63" xfId="4" applyFont="1" applyBorder="1" applyAlignment="1">
      <alignment horizontal="distributed" vertical="center"/>
    </xf>
    <xf numFmtId="0" fontId="85" fillId="0" borderId="64" xfId="4" applyFont="1" applyBorder="1" applyAlignment="1">
      <alignment horizontal="distributed" vertical="center"/>
    </xf>
    <xf numFmtId="0" fontId="87" fillId="4" borderId="45" xfId="4" applyFont="1" applyFill="1" applyBorder="1" applyAlignment="1">
      <alignment horizontal="center" vertical="center"/>
    </xf>
    <xf numFmtId="0" fontId="87" fillId="4" borderId="35" xfId="4" applyFont="1" applyFill="1" applyBorder="1" applyAlignment="1">
      <alignment horizontal="center" vertical="center"/>
    </xf>
    <xf numFmtId="0" fontId="87" fillId="4" borderId="25" xfId="4" applyFont="1" applyFill="1" applyBorder="1" applyAlignment="1">
      <alignment horizontal="center" vertical="center"/>
    </xf>
    <xf numFmtId="0" fontId="85" fillId="0" borderId="29" xfId="4" applyFont="1" applyBorder="1" applyAlignment="1">
      <alignment horizontal="left" vertical="center" shrinkToFit="1"/>
    </xf>
    <xf numFmtId="0" fontId="85" fillId="0" borderId="0" xfId="4" applyFont="1" applyBorder="1" applyAlignment="1">
      <alignment horizontal="left" vertical="center" shrinkToFit="1"/>
    </xf>
    <xf numFmtId="0" fontId="85" fillId="0" borderId="0" xfId="4" applyFont="1" applyBorder="1" applyAlignment="1">
      <alignment horizontal="left" vertical="center"/>
    </xf>
    <xf numFmtId="0" fontId="85" fillId="0" borderId="33" xfId="4" applyFont="1" applyBorder="1" applyAlignment="1">
      <alignment horizontal="left" vertical="center"/>
    </xf>
    <xf numFmtId="0" fontId="84" fillId="0" borderId="43" xfId="4" applyFont="1" applyBorder="1" applyAlignment="1">
      <alignment horizontal="left" vertical="center"/>
    </xf>
    <xf numFmtId="0" fontId="84" fillId="0" borderId="34" xfId="4" applyFont="1" applyBorder="1" applyAlignment="1">
      <alignment horizontal="left" vertical="center"/>
    </xf>
    <xf numFmtId="0" fontId="84" fillId="0" borderId="26" xfId="4" applyFont="1" applyBorder="1" applyAlignment="1">
      <alignment horizontal="left" vertical="center"/>
    </xf>
    <xf numFmtId="0" fontId="88" fillId="0" borderId="0" xfId="4" applyFont="1" applyBorder="1" applyAlignment="1">
      <alignment horizontal="left" vertical="center" shrinkToFit="1"/>
    </xf>
    <xf numFmtId="0" fontId="88" fillId="0" borderId="0" xfId="4" applyFont="1" applyBorder="1" applyAlignment="1">
      <alignment horizontal="left" vertical="center"/>
    </xf>
    <xf numFmtId="0" fontId="85" fillId="0" borderId="0" xfId="4" applyFont="1" applyBorder="1" applyAlignment="1">
      <alignment horizontal="distributed" vertical="center"/>
    </xf>
    <xf numFmtId="0" fontId="88" fillId="0" borderId="0" xfId="4" applyFont="1" applyBorder="1" applyAlignment="1">
      <alignment horizontal="left" vertical="center" wrapText="1"/>
    </xf>
    <xf numFmtId="0" fontId="88" fillId="0" borderId="0" xfId="4" applyFont="1" applyBorder="1" applyAlignment="1">
      <alignment horizontal="center" vertical="center" wrapText="1"/>
    </xf>
    <xf numFmtId="0" fontId="97" fillId="16" borderId="45" xfId="0" applyFont="1" applyFill="1" applyBorder="1" applyAlignment="1">
      <alignment horizontal="center" vertical="center" shrinkToFit="1"/>
    </xf>
    <xf numFmtId="0" fontId="97" fillId="16" borderId="25" xfId="0" applyFont="1" applyFill="1" applyBorder="1" applyAlignment="1">
      <alignment horizontal="center" vertical="center" shrinkToFit="1"/>
    </xf>
    <xf numFmtId="0" fontId="97" fillId="16" borderId="43" xfId="0" applyFont="1" applyFill="1" applyBorder="1" applyAlignment="1">
      <alignment horizontal="center" vertical="center" shrinkToFit="1"/>
    </xf>
    <xf numFmtId="0" fontId="97" fillId="16" borderId="26" xfId="0" applyFont="1" applyFill="1" applyBorder="1" applyAlignment="1">
      <alignment horizontal="center" vertical="center" shrinkToFit="1"/>
    </xf>
    <xf numFmtId="0" fontId="90" fillId="16" borderId="45" xfId="0" applyFont="1" applyFill="1" applyBorder="1" applyAlignment="1">
      <alignment horizontal="center" vertical="center"/>
    </xf>
    <xf numFmtId="0" fontId="90" fillId="16" borderId="25" xfId="0" applyFont="1" applyFill="1" applyBorder="1" applyAlignment="1">
      <alignment horizontal="center" vertical="center"/>
    </xf>
    <xf numFmtId="0" fontId="97" fillId="16" borderId="29" xfId="0" applyFont="1" applyFill="1" applyBorder="1" applyAlignment="1">
      <alignment horizontal="center" vertical="center"/>
    </xf>
    <xf numFmtId="0" fontId="97" fillId="16" borderId="33" xfId="0" applyFont="1" applyFill="1" applyBorder="1" applyAlignment="1">
      <alignment horizontal="center" vertical="center"/>
    </xf>
    <xf numFmtId="0" fontId="0" fillId="0" borderId="0" xfId="0" applyFont="1" applyAlignment="1">
      <alignment horizontal="center" vertical="center"/>
    </xf>
    <xf numFmtId="0" fontId="97" fillId="16" borderId="55" xfId="0" applyFont="1" applyFill="1" applyBorder="1" applyAlignment="1">
      <alignment horizontal="center" vertical="center"/>
    </xf>
    <xf numFmtId="0" fontId="97" fillId="16" borderId="52" xfId="0" applyFont="1" applyFill="1" applyBorder="1" applyAlignment="1">
      <alignment horizontal="center" vertical="center"/>
    </xf>
    <xf numFmtId="0" fontId="10" fillId="0" borderId="43" xfId="0" applyFont="1" applyFill="1" applyBorder="1" applyAlignment="1">
      <alignment horizontal="left" vertical="center"/>
    </xf>
    <xf numFmtId="0" fontId="10" fillId="0" borderId="34" xfId="0" applyFont="1" applyFill="1" applyBorder="1" applyAlignment="1">
      <alignment horizontal="left" vertical="center"/>
    </xf>
    <xf numFmtId="0" fontId="8" fillId="0" borderId="34" xfId="0" applyFont="1" applyFill="1" applyBorder="1" applyAlignment="1">
      <alignment horizontal="left" vertical="center"/>
    </xf>
    <xf numFmtId="0" fontId="8" fillId="0" borderId="26" xfId="0" applyFont="1" applyFill="1" applyBorder="1" applyAlignment="1">
      <alignment horizontal="left" vertical="center"/>
    </xf>
    <xf numFmtId="0" fontId="97" fillId="16" borderId="45" xfId="0" applyFont="1" applyFill="1" applyBorder="1" applyAlignment="1">
      <alignment horizontal="center" vertical="center"/>
    </xf>
    <xf numFmtId="0" fontId="97" fillId="16" borderId="25" xfId="0" applyFont="1" applyFill="1" applyBorder="1" applyAlignment="1">
      <alignment horizontal="center" vertical="center"/>
    </xf>
    <xf numFmtId="0" fontId="97" fillId="16" borderId="43" xfId="0" applyFont="1" applyFill="1" applyBorder="1" applyAlignment="1">
      <alignment horizontal="center" vertical="center"/>
    </xf>
    <xf numFmtId="0" fontId="97" fillId="16" borderId="26" xfId="0" applyFont="1" applyFill="1" applyBorder="1" applyAlignment="1">
      <alignment horizontal="center" vertical="center"/>
    </xf>
    <xf numFmtId="0" fontId="8" fillId="0" borderId="55" xfId="0" applyFont="1" applyFill="1" applyBorder="1" applyAlignment="1">
      <alignment horizontal="left" vertical="center"/>
    </xf>
    <xf numFmtId="0" fontId="8" fillId="0" borderId="56" xfId="0" applyFont="1" applyFill="1" applyBorder="1" applyAlignment="1">
      <alignment horizontal="left" vertical="center"/>
    </xf>
    <xf numFmtId="0" fontId="8" fillId="0" borderId="52" xfId="0" applyFont="1" applyFill="1" applyBorder="1" applyAlignment="1">
      <alignment horizontal="left" vertical="center"/>
    </xf>
    <xf numFmtId="0" fontId="8" fillId="0" borderId="45"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center" vertical="center"/>
    </xf>
    <xf numFmtId="0" fontId="89" fillId="0" borderId="109" xfId="0" applyFont="1" applyFill="1" applyBorder="1" applyAlignment="1">
      <alignment horizontal="left" vertical="center" wrapText="1"/>
    </xf>
    <xf numFmtId="0" fontId="89" fillId="0" borderId="65" xfId="0" applyFont="1" applyFill="1" applyBorder="1" applyAlignment="1">
      <alignment horizontal="left" vertical="center" wrapText="1"/>
    </xf>
    <xf numFmtId="0" fontId="89" fillId="0" borderId="111" xfId="0" applyFont="1" applyFill="1" applyBorder="1" applyAlignment="1">
      <alignment horizontal="left" vertical="center" wrapText="1"/>
    </xf>
    <xf numFmtId="0" fontId="23" fillId="19" borderId="109" xfId="0" applyFont="1" applyFill="1" applyBorder="1" applyAlignment="1">
      <alignment vertical="center"/>
    </xf>
    <xf numFmtId="0" fontId="23" fillId="19" borderId="65" xfId="0" applyFont="1" applyFill="1" applyBorder="1" applyAlignment="1">
      <alignment vertical="center"/>
    </xf>
    <xf numFmtId="0" fontId="31" fillId="0" borderId="122" xfId="0" applyFont="1" applyFill="1" applyBorder="1" applyAlignment="1">
      <alignment horizontal="left" vertical="center" wrapText="1" indent="1"/>
    </xf>
    <xf numFmtId="0" fontId="31" fillId="0" borderId="104" xfId="0" applyFont="1" applyFill="1" applyBorder="1" applyAlignment="1">
      <alignment horizontal="left" vertical="center" wrapText="1" indent="1"/>
    </xf>
    <xf numFmtId="0" fontId="31" fillId="0" borderId="114" xfId="0" applyFont="1" applyFill="1" applyBorder="1" applyAlignment="1">
      <alignment horizontal="left" vertical="center" wrapText="1" indent="1"/>
    </xf>
    <xf numFmtId="0" fontId="9" fillId="0" borderId="122" xfId="0" applyFont="1" applyBorder="1" applyAlignment="1">
      <alignment horizontal="left" vertical="center" wrapText="1" indent="1"/>
    </xf>
    <xf numFmtId="0" fontId="9" fillId="0" borderId="104" xfId="0" applyFont="1" applyBorder="1" applyAlignment="1">
      <alignment horizontal="left" vertical="center" wrapText="1" indent="1"/>
    </xf>
    <xf numFmtId="0" fontId="9" fillId="0" borderId="114" xfId="0" applyFont="1" applyBorder="1" applyAlignment="1">
      <alignment horizontal="left" vertical="center" wrapText="1" indent="1"/>
    </xf>
    <xf numFmtId="0" fontId="9" fillId="0" borderId="122" xfId="0" applyFont="1" applyBorder="1" applyAlignment="1">
      <alignment horizontal="left" vertical="center"/>
    </xf>
    <xf numFmtId="0" fontId="9" fillId="0" borderId="104" xfId="0" applyFont="1" applyBorder="1" applyAlignment="1">
      <alignment horizontal="left" vertical="center"/>
    </xf>
    <xf numFmtId="0" fontId="9" fillId="0" borderId="114" xfId="0" applyFont="1" applyBorder="1" applyAlignment="1">
      <alignment horizontal="left" vertical="center"/>
    </xf>
    <xf numFmtId="0" fontId="9" fillId="0" borderId="122" xfId="0" applyFont="1" applyBorder="1" applyAlignment="1">
      <alignment horizontal="left" vertical="center" wrapText="1"/>
    </xf>
    <xf numFmtId="0" fontId="9" fillId="0" borderId="104" xfId="0" applyFont="1" applyBorder="1" applyAlignment="1">
      <alignment horizontal="left" vertical="center" wrapText="1"/>
    </xf>
    <xf numFmtId="0" fontId="9" fillId="0" borderId="114" xfId="0" applyFont="1" applyBorder="1" applyAlignment="1">
      <alignment horizontal="left" vertical="center" wrapText="1"/>
    </xf>
    <xf numFmtId="0" fontId="28" fillId="0" borderId="0" xfId="0" applyFont="1" applyAlignment="1">
      <alignment horizontal="center" vertical="center" shrinkToFit="1"/>
    </xf>
    <xf numFmtId="0" fontId="28" fillId="0" borderId="0" xfId="0" applyFont="1" applyAlignment="1">
      <alignment horizontal="center" vertical="center"/>
    </xf>
    <xf numFmtId="0" fontId="94" fillId="5" borderId="118" xfId="0" applyFont="1" applyFill="1" applyBorder="1" applyAlignment="1">
      <alignment horizontal="center" vertical="center" wrapText="1"/>
    </xf>
    <xf numFmtId="0" fontId="94" fillId="5" borderId="119" xfId="0" applyFont="1" applyFill="1" applyBorder="1" applyAlignment="1">
      <alignment horizontal="center" vertical="center" wrapText="1"/>
    </xf>
    <xf numFmtId="0" fontId="94" fillId="5" borderId="122" xfId="0" applyFont="1" applyFill="1" applyBorder="1" applyAlignment="1">
      <alignment horizontal="center" vertical="center"/>
    </xf>
    <xf numFmtId="0" fontId="94" fillId="5" borderId="149" xfId="0" applyFont="1" applyFill="1" applyBorder="1" applyAlignment="1">
      <alignment horizontal="center" vertical="center"/>
    </xf>
    <xf numFmtId="0" fontId="94" fillId="5" borderId="150" xfId="0" applyFont="1" applyFill="1" applyBorder="1" applyAlignment="1">
      <alignment horizontal="center" vertical="center"/>
    </xf>
    <xf numFmtId="0" fontId="94" fillId="5" borderId="151" xfId="0" applyFont="1" applyFill="1" applyBorder="1" applyAlignment="1">
      <alignment horizontal="center" vertical="center"/>
    </xf>
    <xf numFmtId="0" fontId="0" fillId="0" borderId="0" xfId="0" applyAlignment="1">
      <alignment vertical="center"/>
    </xf>
    <xf numFmtId="0" fontId="6" fillId="0" borderId="0" xfId="0" applyFont="1" applyAlignment="1">
      <alignment vertical="center"/>
    </xf>
    <xf numFmtId="179" fontId="9" fillId="0" borderId="0" xfId="0" applyNumberFormat="1" applyFont="1" applyFill="1" applyBorder="1" applyAlignment="1">
      <alignment horizontal="center" vertical="center"/>
    </xf>
    <xf numFmtId="0" fontId="57" fillId="0" borderId="55" xfId="0" applyFont="1" applyBorder="1" applyAlignment="1">
      <alignment horizontal="right" vertical="center"/>
    </xf>
    <xf numFmtId="0" fontId="57" fillId="0" borderId="56" xfId="0" applyFont="1" applyBorder="1" applyAlignment="1">
      <alignment horizontal="right" vertical="center"/>
    </xf>
    <xf numFmtId="0" fontId="57" fillId="0" borderId="52" xfId="0" applyFont="1" applyBorder="1" applyAlignment="1">
      <alignment horizontal="right" vertical="center"/>
    </xf>
    <xf numFmtId="0" fontId="57" fillId="0" borderId="29" xfId="0" applyFont="1" applyBorder="1" applyAlignment="1">
      <alignment horizontal="left" vertical="top" wrapText="1"/>
    </xf>
    <xf numFmtId="0" fontId="57" fillId="0" borderId="33" xfId="0" applyFont="1" applyBorder="1" applyAlignment="1">
      <alignment horizontal="left" vertical="top" wrapText="1"/>
    </xf>
    <xf numFmtId="0" fontId="58" fillId="0" borderId="43" xfId="0" applyFont="1" applyFill="1" applyBorder="1" applyAlignment="1">
      <alignment horizontal="left" vertical="center"/>
    </xf>
    <xf numFmtId="0" fontId="58" fillId="0" borderId="34" xfId="0" applyFont="1" applyFill="1" applyBorder="1" applyAlignment="1">
      <alignment horizontal="left" vertical="center"/>
    </xf>
    <xf numFmtId="0" fontId="58" fillId="0" borderId="19" xfId="0" applyFont="1" applyFill="1" applyBorder="1" applyAlignment="1">
      <alignment horizontal="left" vertical="center"/>
    </xf>
    <xf numFmtId="0" fontId="57" fillId="0" borderId="45" xfId="0" applyFont="1" applyBorder="1" applyAlignment="1">
      <alignment horizontal="left" vertical="center"/>
    </xf>
    <xf numFmtId="0" fontId="57" fillId="0" borderId="35" xfId="0" applyFont="1" applyBorder="1" applyAlignment="1">
      <alignment horizontal="left" vertical="center"/>
    </xf>
    <xf numFmtId="0" fontId="57" fillId="0" borderId="25" xfId="0" applyFont="1" applyBorder="1" applyAlignment="1">
      <alignment horizontal="left" vertical="center"/>
    </xf>
    <xf numFmtId="0" fontId="58" fillId="0" borderId="56" xfId="0" applyFont="1" applyBorder="1" applyAlignment="1">
      <alignment horizontal="left" vertical="center"/>
    </xf>
    <xf numFmtId="0" fontId="58" fillId="0" borderId="66" xfId="0" applyFont="1" applyBorder="1" applyAlignment="1">
      <alignment horizontal="left" vertical="center"/>
    </xf>
    <xf numFmtId="0" fontId="57" fillId="0" borderId="0" xfId="0" applyFont="1" applyBorder="1" applyAlignment="1">
      <alignment horizontal="left" vertical="top" wrapText="1"/>
    </xf>
    <xf numFmtId="0" fontId="57" fillId="0" borderId="29" xfId="0" applyFont="1" applyBorder="1" applyAlignment="1">
      <alignment horizontal="left" vertical="center" wrapText="1"/>
    </xf>
    <xf numFmtId="0" fontId="57" fillId="0" borderId="0" xfId="0" applyFont="1" applyBorder="1" applyAlignment="1">
      <alignment horizontal="left" vertical="center" wrapText="1"/>
    </xf>
    <xf numFmtId="0" fontId="57" fillId="0" borderId="33" xfId="0" applyFont="1" applyBorder="1" applyAlignment="1">
      <alignment horizontal="left" vertical="center" wrapText="1"/>
    </xf>
    <xf numFmtId="0" fontId="8" fillId="5" borderId="137" xfId="0" applyFont="1" applyFill="1" applyBorder="1" applyAlignment="1">
      <alignment horizontal="center" vertical="center" wrapText="1"/>
    </xf>
    <xf numFmtId="0" fontId="8" fillId="5" borderId="138" xfId="0" applyFont="1" applyFill="1" applyBorder="1" applyAlignment="1">
      <alignment horizontal="center" vertical="center" wrapText="1"/>
    </xf>
    <xf numFmtId="0" fontId="95" fillId="5" borderId="41" xfId="0" applyFont="1" applyFill="1" applyBorder="1" applyAlignment="1">
      <alignment horizontal="center" vertical="center" textRotation="255" wrapText="1"/>
    </xf>
    <xf numFmtId="0" fontId="95" fillId="5" borderId="36" xfId="0" applyFont="1" applyFill="1" applyBorder="1" applyAlignment="1">
      <alignment horizontal="center" vertical="center" textRotation="255" wrapText="1"/>
    </xf>
    <xf numFmtId="0" fontId="95" fillId="5" borderId="40" xfId="0" applyFont="1" applyFill="1" applyBorder="1" applyAlignment="1">
      <alignment horizontal="center" vertical="center" textRotation="255" wrapText="1"/>
    </xf>
    <xf numFmtId="0" fontId="84" fillId="16" borderId="55" xfId="0" applyFont="1" applyFill="1" applyBorder="1" applyAlignment="1">
      <alignment horizontal="center" vertical="center"/>
    </xf>
    <xf numFmtId="0" fontId="84" fillId="16" borderId="52" xfId="0" applyFont="1" applyFill="1" applyBorder="1" applyAlignment="1">
      <alignment horizontal="center" vertical="center"/>
    </xf>
    <xf numFmtId="0" fontId="84" fillId="16" borderId="56" xfId="0" applyFont="1" applyFill="1" applyBorder="1" applyAlignment="1">
      <alignment horizontal="center" vertical="center"/>
    </xf>
    <xf numFmtId="0" fontId="90" fillId="5" borderId="41" xfId="0" applyFont="1" applyFill="1" applyBorder="1" applyAlignment="1">
      <alignment horizontal="center" vertical="center" wrapText="1"/>
    </xf>
    <xf numFmtId="0" fontId="90" fillId="5" borderId="36" xfId="0" applyFont="1" applyFill="1" applyBorder="1" applyAlignment="1">
      <alignment horizontal="center" vertical="center" wrapText="1"/>
    </xf>
    <xf numFmtId="0" fontId="90" fillId="5" borderId="40" xfId="0" applyFont="1" applyFill="1" applyBorder="1" applyAlignment="1">
      <alignment horizontal="center" vertical="center" wrapText="1"/>
    </xf>
    <xf numFmtId="0" fontId="84" fillId="5" borderId="55" xfId="0" applyFont="1" applyFill="1" applyBorder="1" applyAlignment="1">
      <alignment horizontal="center" vertical="center"/>
    </xf>
    <xf numFmtId="0" fontId="84" fillId="5" borderId="56" xfId="0" applyFont="1" applyFill="1" applyBorder="1" applyAlignment="1">
      <alignment horizontal="center" vertical="center"/>
    </xf>
    <xf numFmtId="0" fontId="84" fillId="5" borderId="52" xfId="0" applyFont="1" applyFill="1" applyBorder="1" applyAlignment="1">
      <alignment horizontal="center" vertical="center"/>
    </xf>
    <xf numFmtId="0" fontId="97" fillId="5" borderId="41" xfId="0" applyFont="1" applyFill="1" applyBorder="1" applyAlignment="1">
      <alignment vertical="center" textRotation="255"/>
    </xf>
    <xf numFmtId="0" fontId="97" fillId="5" borderId="36" xfId="0" applyFont="1" applyFill="1" applyBorder="1" applyAlignment="1">
      <alignment vertical="center" textRotation="255"/>
    </xf>
    <xf numFmtId="0" fontId="97" fillId="5" borderId="40" xfId="0" applyFont="1" applyFill="1" applyBorder="1" applyAlignment="1">
      <alignment vertical="center" textRotation="255"/>
    </xf>
    <xf numFmtId="0" fontId="97" fillId="5" borderId="41" xfId="0" applyFont="1" applyFill="1" applyBorder="1" applyAlignment="1">
      <alignment vertical="center" wrapText="1" shrinkToFit="1"/>
    </xf>
    <xf numFmtId="0" fontId="97" fillId="5" borderId="36" xfId="0" applyFont="1" applyFill="1" applyBorder="1" applyAlignment="1">
      <alignment vertical="center" wrapText="1" shrinkToFit="1"/>
    </xf>
    <xf numFmtId="0" fontId="97" fillId="5" borderId="40" xfId="0" applyFont="1" applyFill="1" applyBorder="1" applyAlignment="1">
      <alignment vertical="center" wrapText="1" shrinkToFit="1"/>
    </xf>
    <xf numFmtId="0" fontId="57" fillId="0" borderId="11" xfId="0" applyFont="1" applyBorder="1" applyAlignment="1">
      <alignment horizontal="right" vertical="center"/>
    </xf>
    <xf numFmtId="0" fontId="58" fillId="0" borderId="11" xfId="0" applyFont="1" applyBorder="1" applyAlignment="1">
      <alignment horizontal="right" vertical="center"/>
    </xf>
    <xf numFmtId="0" fontId="97" fillId="5" borderId="85" xfId="0" applyFont="1" applyFill="1" applyBorder="1" applyAlignment="1">
      <alignment vertical="center" wrapText="1"/>
    </xf>
    <xf numFmtId="0" fontId="95" fillId="5" borderId="44" xfId="0" applyFont="1" applyFill="1" applyBorder="1" applyAlignment="1">
      <alignment vertical="center"/>
    </xf>
    <xf numFmtId="0" fontId="97" fillId="5" borderId="4" xfId="0" applyFont="1" applyFill="1" applyBorder="1" applyAlignment="1">
      <alignment vertical="center"/>
    </xf>
    <xf numFmtId="0" fontId="98" fillId="5" borderId="33" xfId="0" applyFont="1" applyFill="1" applyBorder="1" applyAlignment="1">
      <alignment vertical="center"/>
    </xf>
    <xf numFmtId="0" fontId="97" fillId="5" borderId="6" xfId="0" applyFont="1" applyFill="1" applyBorder="1" applyAlignment="1">
      <alignment vertical="center"/>
    </xf>
    <xf numFmtId="0" fontId="95" fillId="5" borderId="26" xfId="0" applyFont="1" applyFill="1" applyBorder="1" applyAlignment="1">
      <alignment vertical="center"/>
    </xf>
    <xf numFmtId="0" fontId="97" fillId="5" borderId="5" xfId="0" applyFont="1" applyFill="1" applyBorder="1" applyAlignment="1">
      <alignment vertical="center"/>
    </xf>
    <xf numFmtId="0" fontId="97" fillId="5" borderId="25" xfId="0" applyFont="1" applyFill="1" applyBorder="1" applyAlignment="1">
      <alignment vertical="center"/>
    </xf>
    <xf numFmtId="0" fontId="97" fillId="5" borderId="33" xfId="0" applyFont="1" applyFill="1" applyBorder="1" applyAlignment="1">
      <alignment vertical="center"/>
    </xf>
    <xf numFmtId="0" fontId="95" fillId="5" borderId="10" xfId="0" applyFont="1" applyFill="1" applyBorder="1" applyAlignment="1">
      <alignment vertical="center"/>
    </xf>
    <xf numFmtId="0" fontId="97" fillId="5" borderId="7" xfId="0" applyFont="1" applyFill="1" applyBorder="1" applyAlignment="1">
      <alignment vertical="center"/>
    </xf>
    <xf numFmtId="0" fontId="95" fillId="5" borderId="115" xfId="0" applyFont="1" applyFill="1" applyBorder="1" applyAlignment="1">
      <alignment vertical="center"/>
    </xf>
    <xf numFmtId="0" fontId="97" fillId="5" borderId="33" xfId="0" applyFont="1" applyFill="1" applyBorder="1" applyAlignment="1">
      <alignment vertical="center" wrapText="1"/>
    </xf>
    <xf numFmtId="0" fontId="97" fillId="5" borderId="26" xfId="0" applyFont="1" applyFill="1" applyBorder="1" applyAlignment="1">
      <alignment vertical="center"/>
    </xf>
    <xf numFmtId="0" fontId="58" fillId="0" borderId="29" xfId="0" applyFont="1" applyBorder="1" applyAlignment="1">
      <alignment horizontal="left" vertical="center"/>
    </xf>
    <xf numFmtId="0" fontId="58"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14" xfId="0" applyFont="1" applyBorder="1" applyAlignment="1">
      <alignment horizontal="left" vertical="center" wrapText="1"/>
    </xf>
    <xf numFmtId="0" fontId="58" fillId="0" borderId="43" xfId="0" applyFont="1" applyBorder="1" applyAlignment="1">
      <alignment horizontal="left" vertical="center"/>
    </xf>
    <xf numFmtId="0" fontId="58" fillId="0" borderId="34" xfId="0" applyFont="1" applyBorder="1" applyAlignment="1">
      <alignment horizontal="left" vertical="center"/>
    </xf>
    <xf numFmtId="0" fontId="58" fillId="0" borderId="34" xfId="0" applyFont="1" applyBorder="1" applyAlignment="1">
      <alignment horizontal="left" vertical="center" wrapText="1"/>
    </xf>
    <xf numFmtId="0" fontId="58" fillId="0" borderId="19" xfId="0" applyFont="1" applyBorder="1" applyAlignment="1">
      <alignment horizontal="left" vertical="center" wrapText="1"/>
    </xf>
    <xf numFmtId="0" fontId="84" fillId="5" borderId="45" xfId="0" applyFont="1" applyFill="1" applyBorder="1" applyAlignment="1">
      <alignment vertical="center" wrapText="1"/>
    </xf>
    <xf numFmtId="0" fontId="84" fillId="5" borderId="25" xfId="0" applyFont="1" applyFill="1" applyBorder="1" applyAlignment="1">
      <alignment vertical="center" wrapText="1"/>
    </xf>
    <xf numFmtId="0" fontId="84" fillId="5" borderId="53" xfId="0" applyFont="1" applyFill="1" applyBorder="1" applyAlignment="1">
      <alignment vertical="center" wrapText="1"/>
    </xf>
    <xf numFmtId="0" fontId="84" fillId="5" borderId="54" xfId="0" applyFont="1" applyFill="1" applyBorder="1" applyAlignment="1">
      <alignment vertical="center" wrapText="1"/>
    </xf>
    <xf numFmtId="0" fontId="57" fillId="0" borderId="45" xfId="0" applyFont="1" applyFill="1" applyBorder="1" applyAlignment="1">
      <alignment horizontal="center" vertical="center"/>
    </xf>
    <xf numFmtId="0" fontId="57" fillId="0" borderId="35"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45" xfId="0" applyFont="1" applyFill="1" applyBorder="1" applyAlignment="1">
      <alignment horizontal="center" vertical="center" wrapText="1"/>
    </xf>
    <xf numFmtId="0" fontId="57" fillId="0" borderId="35" xfId="0" applyFont="1" applyFill="1" applyBorder="1" applyAlignment="1">
      <alignment horizontal="center" vertical="center" wrapText="1"/>
    </xf>
    <xf numFmtId="0" fontId="57" fillId="0" borderId="53" xfId="0" applyFont="1" applyFill="1" applyBorder="1" applyAlignment="1">
      <alignment horizontal="center" vertical="center" wrapText="1"/>
    </xf>
    <xf numFmtId="0" fontId="57" fillId="0" borderId="11" xfId="0" applyFont="1" applyFill="1" applyBorder="1" applyAlignment="1">
      <alignment horizontal="center" vertical="center" wrapText="1"/>
    </xf>
    <xf numFmtId="0" fontId="57" fillId="0" borderId="38" xfId="0" applyFont="1" applyBorder="1" applyAlignment="1">
      <alignment horizontal="left" vertical="center"/>
    </xf>
    <xf numFmtId="0" fontId="57" fillId="0" borderId="39" xfId="0" applyFont="1" applyBorder="1" applyAlignment="1">
      <alignment horizontal="left" vertical="center"/>
    </xf>
    <xf numFmtId="0" fontId="57" fillId="0" borderId="51" xfId="0" applyFont="1" applyBorder="1" applyAlignment="1">
      <alignment horizontal="left" vertical="center"/>
    </xf>
    <xf numFmtId="0" fontId="57" fillId="0" borderId="45" xfId="0" applyFont="1" applyBorder="1" applyAlignment="1">
      <alignment horizontal="left" vertical="center" wrapText="1"/>
    </xf>
    <xf numFmtId="0" fontId="57" fillId="0" borderId="35" xfId="0" applyFont="1" applyBorder="1" applyAlignment="1">
      <alignment horizontal="left" vertical="center" wrapText="1"/>
    </xf>
    <xf numFmtId="0" fontId="57" fillId="0" borderId="25" xfId="0" applyFont="1" applyBorder="1" applyAlignment="1">
      <alignment horizontal="left" vertical="center" wrapText="1"/>
    </xf>
    <xf numFmtId="0" fontId="57" fillId="0" borderId="45" xfId="0" applyFont="1" applyFill="1" applyBorder="1" applyAlignment="1">
      <alignment horizontal="left" vertical="center" wrapText="1"/>
    </xf>
    <xf numFmtId="0" fontId="57" fillId="0" borderId="35" xfId="0" applyFont="1" applyFill="1" applyBorder="1" applyAlignment="1">
      <alignment horizontal="left" vertical="center" wrapText="1"/>
    </xf>
    <xf numFmtId="0" fontId="57" fillId="0" borderId="16" xfId="0" applyFont="1" applyFill="1" applyBorder="1" applyAlignment="1">
      <alignment horizontal="left" vertical="center" wrapText="1"/>
    </xf>
    <xf numFmtId="0" fontId="58" fillId="0" borderId="43" xfId="0" applyFont="1" applyBorder="1" applyAlignment="1">
      <alignment horizontal="left" vertical="center" wrapText="1"/>
    </xf>
    <xf numFmtId="0" fontId="58" fillId="0" borderId="26" xfId="0" applyFont="1" applyBorder="1" applyAlignment="1">
      <alignment horizontal="left" vertical="center" wrapText="1"/>
    </xf>
    <xf numFmtId="0" fontId="57" fillId="0" borderId="43" xfId="0" applyFont="1" applyBorder="1" applyAlignment="1">
      <alignment horizontal="center" vertical="center"/>
    </xf>
    <xf numFmtId="0" fontId="57" fillId="0" borderId="34" xfId="0" applyFont="1" applyBorder="1" applyAlignment="1">
      <alignment horizontal="center" vertical="center"/>
    </xf>
    <xf numFmtId="0" fontId="57" fillId="0" borderId="26" xfId="0" applyFont="1" applyBorder="1" applyAlignment="1">
      <alignment horizontal="center" vertical="center"/>
    </xf>
    <xf numFmtId="0" fontId="57" fillId="0" borderId="11" xfId="0" applyFont="1" applyFill="1" applyBorder="1" applyAlignment="1">
      <alignment horizontal="left" vertical="center"/>
    </xf>
    <xf numFmtId="0" fontId="57" fillId="0" borderId="21" xfId="0" applyFont="1" applyFill="1" applyBorder="1" applyAlignment="1">
      <alignment horizontal="left" vertical="center"/>
    </xf>
    <xf numFmtId="0" fontId="97" fillId="5" borderId="55" xfId="0" applyFont="1" applyFill="1" applyBorder="1" applyAlignment="1">
      <alignment vertical="center" wrapText="1"/>
    </xf>
    <xf numFmtId="0" fontId="97" fillId="5" borderId="52" xfId="0" applyFont="1" applyFill="1" applyBorder="1" applyAlignment="1">
      <alignment vertical="center" wrapText="1"/>
    </xf>
    <xf numFmtId="0" fontId="57" fillId="0" borderId="43" xfId="0" applyFont="1" applyBorder="1" applyAlignment="1">
      <alignment horizontal="left" vertical="top" wrapText="1"/>
    </xf>
    <xf numFmtId="0" fontId="57" fillId="0" borderId="26" xfId="0" applyFont="1" applyBorder="1" applyAlignment="1">
      <alignment horizontal="left" vertical="top" wrapText="1"/>
    </xf>
    <xf numFmtId="0" fontId="57" fillId="0" borderId="45" xfId="0" applyFont="1" applyBorder="1" applyAlignment="1">
      <alignment horizontal="left" vertical="top" wrapText="1"/>
    </xf>
    <xf numFmtId="0" fontId="57" fillId="0" borderId="35" xfId="0" applyFont="1" applyBorder="1" applyAlignment="1">
      <alignment horizontal="left" vertical="top" wrapText="1"/>
    </xf>
    <xf numFmtId="0" fontId="57" fillId="0" borderId="25" xfId="0" applyFont="1" applyBorder="1" applyAlignment="1">
      <alignment horizontal="left" vertical="top" wrapText="1"/>
    </xf>
    <xf numFmtId="0" fontId="57" fillId="0" borderId="66" xfId="0" applyFont="1" applyBorder="1" applyAlignment="1">
      <alignment horizontal="right" vertical="center"/>
    </xf>
    <xf numFmtId="0" fontId="97" fillId="5" borderId="45" xfId="0" applyFont="1" applyFill="1" applyBorder="1" applyAlignment="1">
      <alignment vertical="center" wrapText="1"/>
    </xf>
    <xf numFmtId="0" fontId="97" fillId="5" borderId="29" xfId="0" applyFont="1" applyFill="1" applyBorder="1" applyAlignment="1">
      <alignment vertical="center"/>
    </xf>
    <xf numFmtId="0" fontId="97" fillId="5" borderId="43" xfId="0" applyFont="1" applyFill="1" applyBorder="1" applyAlignment="1">
      <alignment vertical="center"/>
    </xf>
    <xf numFmtId="0" fontId="97" fillId="5" borderId="45" xfId="0" applyFont="1" applyFill="1" applyBorder="1" applyAlignment="1">
      <alignment vertical="center"/>
    </xf>
    <xf numFmtId="0" fontId="95" fillId="5" borderId="25" xfId="0" applyFont="1" applyFill="1" applyBorder="1" applyAlignment="1">
      <alignment vertical="center"/>
    </xf>
    <xf numFmtId="0" fontId="95" fillId="5" borderId="29" xfId="0" applyFont="1" applyFill="1" applyBorder="1" applyAlignment="1">
      <alignment vertical="center"/>
    </xf>
    <xf numFmtId="0" fontId="95" fillId="5" borderId="33" xfId="0" applyFont="1" applyFill="1" applyBorder="1" applyAlignment="1">
      <alignment vertical="center"/>
    </xf>
    <xf numFmtId="0" fontId="95" fillId="5" borderId="43" xfId="0" applyFont="1" applyFill="1" applyBorder="1" applyAlignment="1">
      <alignment vertical="center"/>
    </xf>
    <xf numFmtId="0" fontId="84" fillId="0" borderId="84" xfId="0" applyFont="1" applyBorder="1" applyAlignment="1">
      <alignment horizontal="center" vertical="center"/>
    </xf>
    <xf numFmtId="0" fontId="84" fillId="0" borderId="83" xfId="0" applyFont="1" applyBorder="1" applyAlignment="1">
      <alignment horizontal="center" vertical="center"/>
    </xf>
    <xf numFmtId="0" fontId="97" fillId="5" borderId="25" xfId="0" applyFont="1" applyFill="1" applyBorder="1" applyAlignment="1">
      <alignment vertical="center" wrapText="1"/>
    </xf>
    <xf numFmtId="0" fontId="97" fillId="5" borderId="29" xfId="0" applyFont="1" applyFill="1" applyBorder="1" applyAlignment="1">
      <alignment vertical="center" wrapText="1"/>
    </xf>
    <xf numFmtId="0" fontId="84" fillId="0" borderId="82" xfId="0" applyFont="1" applyBorder="1" applyAlignment="1">
      <alignment horizontal="center" vertical="center"/>
    </xf>
    <xf numFmtId="0" fontId="57" fillId="0" borderId="43" xfId="0" applyFont="1" applyBorder="1" applyAlignment="1">
      <alignment horizontal="left" vertical="center" wrapText="1"/>
    </xf>
    <xf numFmtId="0" fontId="57" fillId="0" borderId="34" xfId="0" applyFont="1" applyBorder="1" applyAlignment="1">
      <alignment horizontal="left" vertical="center" wrapText="1"/>
    </xf>
    <xf numFmtId="0" fontId="57" fillId="0" borderId="26" xfId="0" applyFont="1" applyBorder="1" applyAlignment="1">
      <alignment horizontal="left" vertical="center" wrapText="1"/>
    </xf>
    <xf numFmtId="0" fontId="57" fillId="0" borderId="34" xfId="0" applyFont="1" applyBorder="1" applyAlignment="1">
      <alignment horizontal="left" vertical="top" wrapText="1"/>
    </xf>
    <xf numFmtId="0" fontId="84" fillId="5" borderId="41" xfId="0" applyFont="1" applyFill="1" applyBorder="1" applyAlignment="1">
      <alignment vertical="center" wrapText="1"/>
    </xf>
    <xf numFmtId="0" fontId="84" fillId="5" borderId="36" xfId="0" applyFont="1" applyFill="1" applyBorder="1" applyAlignment="1">
      <alignment vertical="center" wrapText="1"/>
    </xf>
    <xf numFmtId="0" fontId="84" fillId="5" borderId="40" xfId="0" applyFont="1" applyFill="1" applyBorder="1" applyAlignment="1">
      <alignment vertical="center" wrapText="1"/>
    </xf>
    <xf numFmtId="0" fontId="84" fillId="5" borderId="29" xfId="0" applyFont="1" applyFill="1" applyBorder="1" applyAlignment="1">
      <alignment vertical="center"/>
    </xf>
    <xf numFmtId="0" fontId="84" fillId="5" borderId="43" xfId="0" applyFont="1" applyFill="1" applyBorder="1" applyAlignment="1">
      <alignment vertical="center"/>
    </xf>
    <xf numFmtId="0" fontId="57" fillId="0" borderId="0" xfId="0" applyFont="1" applyBorder="1" applyAlignment="1">
      <alignment horizontal="right" vertical="center"/>
    </xf>
    <xf numFmtId="0" fontId="58" fillId="0" borderId="0" xfId="0" applyFont="1" applyBorder="1" applyAlignment="1">
      <alignment horizontal="right" vertical="center"/>
    </xf>
    <xf numFmtId="0" fontId="58" fillId="0" borderId="29" xfId="0" applyFont="1" applyBorder="1" applyAlignment="1">
      <alignment horizontal="center" vertical="center"/>
    </xf>
    <xf numFmtId="0" fontId="58" fillId="0" borderId="0" xfId="0" applyFont="1" applyBorder="1" applyAlignment="1">
      <alignment horizontal="center" vertical="center"/>
    </xf>
    <xf numFmtId="0" fontId="58" fillId="0" borderId="33" xfId="0" applyFont="1" applyBorder="1" applyAlignment="1">
      <alignment horizontal="center" vertical="center" wrapText="1"/>
    </xf>
    <xf numFmtId="0" fontId="58" fillId="0" borderId="43" xfId="0" applyFont="1" applyBorder="1" applyAlignment="1">
      <alignment horizontal="center" vertical="center"/>
    </xf>
    <xf numFmtId="0" fontId="58" fillId="0" borderId="34" xfId="0" applyFont="1" applyBorder="1" applyAlignment="1">
      <alignment horizontal="center" vertical="center"/>
    </xf>
    <xf numFmtId="0" fontId="58" fillId="0" borderId="26" xfId="0" applyFont="1" applyBorder="1" applyAlignment="1">
      <alignment horizontal="center" vertical="center" wrapText="1"/>
    </xf>
    <xf numFmtId="0" fontId="84" fillId="5" borderId="45" xfId="0" applyFont="1" applyFill="1" applyBorder="1" applyAlignment="1">
      <alignment vertical="center"/>
    </xf>
    <xf numFmtId="0" fontId="57" fillId="0" borderId="22" xfId="0" applyFont="1" applyFill="1" applyBorder="1" applyAlignment="1">
      <alignment horizontal="left" vertical="center"/>
    </xf>
    <xf numFmtId="0" fontId="57" fillId="0" borderId="5" xfId="0" applyFont="1" applyFill="1" applyBorder="1" applyAlignment="1">
      <alignment horizontal="left" vertical="center"/>
    </xf>
    <xf numFmtId="0" fontId="57" fillId="0" borderId="35" xfId="0" applyFont="1" applyFill="1" applyBorder="1" applyAlignment="1">
      <alignment horizontal="left" vertical="center"/>
    </xf>
    <xf numFmtId="0" fontId="57" fillId="0" borderId="108" xfId="0" applyFont="1" applyFill="1" applyBorder="1" applyAlignment="1">
      <alignment horizontal="left" vertical="center"/>
    </xf>
    <xf numFmtId="0" fontId="57" fillId="0" borderId="25" xfId="0" applyFont="1" applyFill="1" applyBorder="1" applyAlignment="1">
      <alignment horizontal="left" vertical="center"/>
    </xf>
    <xf numFmtId="0" fontId="77" fillId="0" borderId="18" xfId="0" applyFont="1" applyFill="1" applyBorder="1" applyAlignment="1">
      <alignment horizontal="left" vertical="center"/>
    </xf>
    <xf numFmtId="0" fontId="77" fillId="0" borderId="6" xfId="0" applyFont="1" applyFill="1" applyBorder="1" applyAlignment="1">
      <alignment horizontal="left" vertical="center"/>
    </xf>
    <xf numFmtId="0" fontId="77" fillId="0" borderId="34" xfId="0" applyFont="1" applyFill="1" applyBorder="1" applyAlignment="1">
      <alignment horizontal="left" vertical="center"/>
    </xf>
    <xf numFmtId="0" fontId="77" fillId="0" borderId="99" xfId="0" applyFont="1" applyFill="1" applyBorder="1" applyAlignment="1">
      <alignment horizontal="left" vertical="center"/>
    </xf>
    <xf numFmtId="0" fontId="77" fillId="0" borderId="26" xfId="0" applyFont="1" applyFill="1" applyBorder="1" applyAlignment="1">
      <alignment horizontal="left" vertical="center"/>
    </xf>
    <xf numFmtId="0" fontId="57" fillId="0" borderId="56" xfId="0" applyFont="1" applyBorder="1" applyAlignment="1">
      <alignment horizontal="left" vertical="center"/>
    </xf>
    <xf numFmtId="0" fontId="57" fillId="0" borderId="52" xfId="0" applyFont="1" applyBorder="1" applyAlignment="1">
      <alignment horizontal="left" vertical="center"/>
    </xf>
    <xf numFmtId="0" fontId="57" fillId="0" borderId="158" xfId="0" applyFont="1" applyBorder="1" applyAlignment="1">
      <alignment horizontal="left" vertical="center"/>
    </xf>
    <xf numFmtId="0" fontId="58"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35" xfId="0" applyFont="1" applyBorder="1" applyAlignment="1">
      <alignment horizontal="left" vertical="center" wrapText="1"/>
    </xf>
    <xf numFmtId="0" fontId="58" fillId="0" borderId="25" xfId="0" applyFont="1" applyBorder="1" applyAlignment="1">
      <alignment horizontal="left" vertical="center" wrapText="1"/>
    </xf>
    <xf numFmtId="0" fontId="58" fillId="0" borderId="33" xfId="0" applyFont="1" applyBorder="1" applyAlignment="1">
      <alignment horizontal="left" vertical="center" wrapText="1"/>
    </xf>
    <xf numFmtId="0" fontId="14" fillId="0" borderId="0" xfId="6" applyFont="1" applyAlignment="1">
      <alignment horizontal="center" vertical="center"/>
    </xf>
    <xf numFmtId="0" fontId="50" fillId="0" borderId="0" xfId="6" applyFont="1" applyBorder="1" applyAlignment="1">
      <alignment horizontal="center" vertical="center"/>
    </xf>
    <xf numFmtId="0" fontId="41" fillId="0" borderId="0" xfId="6" applyFont="1" applyBorder="1" applyAlignment="1">
      <alignment vertical="center" wrapText="1"/>
    </xf>
    <xf numFmtId="0" fontId="41" fillId="0" borderId="34" xfId="6" applyFont="1" applyBorder="1" applyAlignment="1">
      <alignment vertical="center" wrapText="1"/>
    </xf>
    <xf numFmtId="0" fontId="8" fillId="0" borderId="34" xfId="6" applyFont="1" applyBorder="1" applyAlignment="1">
      <alignment horizontal="center" vertical="center"/>
    </xf>
    <xf numFmtId="0" fontId="6" fillId="0" borderId="45" xfId="6" applyFont="1" applyBorder="1" applyAlignment="1">
      <alignment horizontal="center" vertical="center"/>
    </xf>
    <xf numFmtId="0" fontId="6" fillId="0" borderId="25" xfId="6" applyFont="1" applyBorder="1" applyAlignment="1">
      <alignment horizontal="center" vertical="center"/>
    </xf>
    <xf numFmtId="0" fontId="6" fillId="0" borderId="29" xfId="6" applyFont="1" applyBorder="1" applyAlignment="1">
      <alignment horizontal="center" vertical="center"/>
    </xf>
    <xf numFmtId="0" fontId="6" fillId="0" borderId="33" xfId="6" applyFont="1" applyBorder="1" applyAlignment="1">
      <alignment horizontal="center" vertical="center"/>
    </xf>
    <xf numFmtId="0" fontId="6" fillId="0" borderId="43" xfId="6" applyFont="1" applyBorder="1" applyAlignment="1">
      <alignment horizontal="center" vertical="center"/>
    </xf>
    <xf numFmtId="0" fontId="6" fillId="0" borderId="26" xfId="6" applyFont="1" applyBorder="1" applyAlignment="1">
      <alignment horizontal="center" vertical="center"/>
    </xf>
    <xf numFmtId="0" fontId="10" fillId="0" borderId="49" xfId="6" applyFont="1" applyBorder="1" applyAlignment="1">
      <alignment horizontal="left" vertical="center"/>
    </xf>
    <xf numFmtId="0" fontId="10" fillId="0" borderId="42" xfId="6" applyFont="1" applyBorder="1" applyAlignment="1">
      <alignment horizontal="left" vertical="center"/>
    </xf>
    <xf numFmtId="0" fontId="10" fillId="0" borderId="50" xfId="6" applyFont="1" applyBorder="1" applyAlignment="1">
      <alignment horizontal="left" vertical="center"/>
    </xf>
    <xf numFmtId="0" fontId="10" fillId="0" borderId="92" xfId="6" applyFont="1" applyBorder="1" applyAlignment="1">
      <alignment horizontal="left" vertical="center"/>
    </xf>
    <xf numFmtId="0" fontId="10" fillId="0" borderId="93" xfId="6" applyFont="1" applyBorder="1" applyAlignment="1">
      <alignment horizontal="left" vertical="center"/>
    </xf>
    <xf numFmtId="0" fontId="10" fillId="0" borderId="94" xfId="6" applyFont="1" applyBorder="1" applyAlignment="1">
      <alignment horizontal="left" vertical="center"/>
    </xf>
    <xf numFmtId="0" fontId="10" fillId="0" borderId="43" xfId="6" applyFont="1" applyBorder="1" applyAlignment="1">
      <alignment horizontal="left" vertical="center"/>
    </xf>
    <xf numFmtId="0" fontId="10" fillId="0" borderId="34" xfId="6" applyFont="1" applyBorder="1" applyAlignment="1">
      <alignment horizontal="left" vertical="center"/>
    </xf>
    <xf numFmtId="0" fontId="10" fillId="0" borderId="26" xfId="6" applyFont="1" applyBorder="1" applyAlignment="1">
      <alignment horizontal="left" vertical="center"/>
    </xf>
    <xf numFmtId="0" fontId="6" fillId="0" borderId="35" xfId="6" applyFont="1" applyBorder="1" applyAlignment="1">
      <alignment horizontal="center" vertical="center"/>
    </xf>
    <xf numFmtId="0" fontId="6" fillId="0" borderId="0" xfId="6" applyFont="1" applyBorder="1" applyAlignment="1">
      <alignment horizontal="center" vertical="center"/>
    </xf>
    <xf numFmtId="0" fontId="6" fillId="0" borderId="34" xfId="6" applyFont="1" applyBorder="1" applyAlignment="1">
      <alignment horizontal="center" vertical="center"/>
    </xf>
    <xf numFmtId="0" fontId="8" fillId="0" borderId="25" xfId="6" applyFont="1" applyBorder="1" applyAlignment="1">
      <alignment horizontal="center" vertical="center"/>
    </xf>
    <xf numFmtId="0" fontId="6" fillId="0" borderId="42" xfId="6" applyFont="1" applyBorder="1" applyAlignment="1">
      <alignment vertical="center"/>
    </xf>
    <xf numFmtId="0" fontId="8" fillId="0" borderId="42" xfId="6" applyFont="1" applyBorder="1" applyAlignment="1">
      <alignment vertical="center"/>
    </xf>
    <xf numFmtId="0" fontId="6" fillId="0" borderId="50" xfId="6" applyFont="1" applyBorder="1" applyAlignment="1">
      <alignment vertical="center"/>
    </xf>
    <xf numFmtId="0" fontId="6" fillId="0" borderId="107" xfId="6" applyFont="1" applyBorder="1" applyAlignment="1">
      <alignment horizontal="center" vertical="center"/>
    </xf>
    <xf numFmtId="0" fontId="6" fillId="0" borderId="104" xfId="6" applyFont="1" applyBorder="1" applyAlignment="1">
      <alignment horizontal="center" vertical="center"/>
    </xf>
    <xf numFmtId="0" fontId="6" fillId="0" borderId="104" xfId="6" applyFont="1" applyBorder="1" applyAlignment="1">
      <alignment vertical="center"/>
    </xf>
    <xf numFmtId="0" fontId="6" fillId="0" borderId="103" xfId="6" applyFont="1" applyBorder="1" applyAlignment="1">
      <alignment vertical="center"/>
    </xf>
    <xf numFmtId="0" fontId="6" fillId="0" borderId="107" xfId="6" applyFont="1" applyBorder="1" applyAlignment="1">
      <alignment horizontal="left" vertical="center"/>
    </xf>
    <xf numFmtId="0" fontId="6" fillId="0" borderId="104" xfId="6" applyFont="1" applyBorder="1" applyAlignment="1">
      <alignment horizontal="left" vertical="center"/>
    </xf>
    <xf numFmtId="0" fontId="6" fillId="0" borderId="106" xfId="6" applyFont="1" applyBorder="1" applyAlignment="1">
      <alignment horizontal="left" vertical="center"/>
    </xf>
    <xf numFmtId="0" fontId="6" fillId="0" borderId="105" xfId="6" applyFont="1" applyBorder="1" applyAlignment="1">
      <alignment horizontal="left" vertical="center"/>
    </xf>
    <xf numFmtId="0" fontId="6" fillId="0" borderId="45" xfId="6" applyFont="1" applyBorder="1" applyAlignment="1">
      <alignment horizontal="center" vertical="center" wrapText="1"/>
    </xf>
    <xf numFmtId="0" fontId="6" fillId="0" borderId="35" xfId="6" applyFont="1" applyBorder="1" applyAlignment="1">
      <alignment horizontal="center" vertical="center" wrapText="1"/>
    </xf>
    <xf numFmtId="0" fontId="6" fillId="0" borderId="29" xfId="6" applyFont="1" applyBorder="1" applyAlignment="1">
      <alignment horizontal="center" vertical="center" wrapText="1"/>
    </xf>
    <xf numFmtId="0" fontId="6" fillId="0" borderId="0" xfId="6" applyFont="1" applyBorder="1" applyAlignment="1">
      <alignment horizontal="center" vertical="center" wrapText="1"/>
    </xf>
    <xf numFmtId="0" fontId="6" fillId="0" borderId="43" xfId="6" applyFont="1" applyBorder="1" applyAlignment="1">
      <alignment horizontal="center" vertical="center" wrapText="1"/>
    </xf>
    <xf numFmtId="0" fontId="6" fillId="0" borderId="34" xfId="6" applyFont="1" applyBorder="1" applyAlignment="1">
      <alignment horizontal="center" vertical="center" wrapText="1"/>
    </xf>
    <xf numFmtId="0" fontId="8" fillId="0" borderId="55" xfId="6" applyFont="1" applyBorder="1" applyAlignment="1">
      <alignment horizontal="center" vertical="center"/>
    </xf>
    <xf numFmtId="0" fontId="8" fillId="0" borderId="52" xfId="6" applyFont="1" applyBorder="1" applyAlignment="1">
      <alignment horizontal="center" vertical="center"/>
    </xf>
    <xf numFmtId="0" fontId="8" fillId="0" borderId="56" xfId="6" applyFont="1" applyBorder="1" applyAlignment="1">
      <alignment horizontal="center" vertical="center"/>
    </xf>
    <xf numFmtId="0" fontId="6" fillId="0" borderId="45" xfId="6" applyFont="1" applyBorder="1" applyAlignment="1">
      <alignment horizontal="center" vertical="center" shrinkToFit="1"/>
    </xf>
    <xf numFmtId="0" fontId="6" fillId="0" borderId="25" xfId="6" applyFont="1" applyBorder="1" applyAlignment="1">
      <alignment horizontal="center" vertical="center" shrinkToFit="1"/>
    </xf>
    <xf numFmtId="0" fontId="6" fillId="0" borderId="45" xfId="6" applyFont="1" applyBorder="1" applyAlignment="1">
      <alignment horizontal="left" vertical="center"/>
    </xf>
    <xf numFmtId="0" fontId="6" fillId="0" borderId="35" xfId="6" applyFont="1" applyBorder="1" applyAlignment="1">
      <alignment horizontal="left" vertical="center"/>
    </xf>
    <xf numFmtId="0" fontId="6" fillId="0" borderId="25" xfId="6" applyFont="1" applyBorder="1" applyAlignment="1">
      <alignment horizontal="left" vertical="center"/>
    </xf>
    <xf numFmtId="0" fontId="6" fillId="0" borderId="43" xfId="6" applyFont="1" applyBorder="1" applyAlignment="1">
      <alignment horizontal="left" vertical="center"/>
    </xf>
    <xf numFmtId="0" fontId="6" fillId="0" borderId="34" xfId="6" applyFont="1" applyBorder="1" applyAlignment="1">
      <alignment horizontal="left" vertical="center"/>
    </xf>
    <xf numFmtId="0" fontId="6" fillId="0" borderId="26" xfId="6" applyFont="1" applyBorder="1" applyAlignment="1">
      <alignment horizontal="left" vertical="center"/>
    </xf>
    <xf numFmtId="0" fontId="6" fillId="0" borderId="43" xfId="6" applyFont="1" applyBorder="1" applyAlignment="1">
      <alignment horizontal="center" vertical="center" shrinkToFit="1"/>
    </xf>
    <xf numFmtId="0" fontId="6" fillId="0" borderId="26" xfId="6" applyFont="1" applyBorder="1" applyAlignment="1">
      <alignment horizontal="center" vertical="center" shrinkToFit="1"/>
    </xf>
    <xf numFmtId="0" fontId="6" fillId="0" borderId="55" xfId="6" applyFont="1" applyBorder="1" applyAlignment="1">
      <alignment horizontal="center" vertical="center"/>
    </xf>
    <xf numFmtId="0" fontId="6" fillId="0" borderId="52" xfId="6" applyFont="1" applyBorder="1" applyAlignment="1">
      <alignment horizontal="center" vertical="center"/>
    </xf>
    <xf numFmtId="0" fontId="6" fillId="0" borderId="55" xfId="6" applyFont="1" applyBorder="1" applyAlignment="1">
      <alignment horizontal="left" vertical="center"/>
    </xf>
    <xf numFmtId="0" fontId="6" fillId="0" borderId="56" xfId="6" applyFont="1" applyBorder="1" applyAlignment="1">
      <alignment horizontal="left" vertical="center"/>
    </xf>
    <xf numFmtId="0" fontId="6" fillId="0" borderId="52" xfId="6" applyFont="1" applyBorder="1" applyAlignment="1">
      <alignment horizontal="left" vertical="center"/>
    </xf>
    <xf numFmtId="0" fontId="6" fillId="0" borderId="55" xfId="6" applyFont="1" applyBorder="1" applyAlignment="1">
      <alignment vertical="center"/>
    </xf>
    <xf numFmtId="0" fontId="6" fillId="0" borderId="52" xfId="6" applyFont="1" applyBorder="1" applyAlignment="1">
      <alignment vertical="center"/>
    </xf>
    <xf numFmtId="0" fontId="6" fillId="0" borderId="29" xfId="6" applyFont="1" applyBorder="1" applyAlignment="1">
      <alignment horizontal="left" vertical="center"/>
    </xf>
    <xf numFmtId="0" fontId="6" fillId="0" borderId="0" xfId="6" applyFont="1" applyBorder="1" applyAlignment="1">
      <alignment horizontal="left" vertical="center"/>
    </xf>
    <xf numFmtId="0" fontId="6" fillId="0" borderId="33" xfId="6" applyFont="1" applyBorder="1" applyAlignment="1">
      <alignment horizontal="left" vertical="center"/>
    </xf>
    <xf numFmtId="0" fontId="10" fillId="0" borderId="35" xfId="6" applyFont="1" applyBorder="1" applyAlignment="1">
      <alignment horizontal="left" vertical="top" wrapText="1"/>
    </xf>
    <xf numFmtId="0" fontId="10" fillId="0" borderId="0" xfId="6" applyFont="1" applyBorder="1" applyAlignment="1">
      <alignment horizontal="left" vertical="top" wrapText="1"/>
    </xf>
    <xf numFmtId="0" fontId="13" fillId="0" borderId="43" xfId="6" applyFont="1" applyFill="1" applyBorder="1" applyAlignment="1">
      <alignment horizontal="left" vertical="center" shrinkToFit="1"/>
    </xf>
    <xf numFmtId="0" fontId="13" fillId="0" borderId="69" xfId="6" applyFont="1" applyFill="1" applyBorder="1" applyAlignment="1">
      <alignment horizontal="left" vertical="center" shrinkToFit="1"/>
    </xf>
    <xf numFmtId="0" fontId="13" fillId="0" borderId="45" xfId="6" applyFont="1" applyFill="1" applyBorder="1" applyAlignment="1">
      <alignment horizontal="left" vertical="center" shrinkToFit="1"/>
    </xf>
    <xf numFmtId="0" fontId="13" fillId="0" borderId="75" xfId="6" applyFont="1" applyFill="1" applyBorder="1" applyAlignment="1">
      <alignment horizontal="left" vertical="center" shrinkToFit="1"/>
    </xf>
    <xf numFmtId="0" fontId="10" fillId="3" borderId="10"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6" fillId="2" borderId="41" xfId="6" applyFont="1" applyFill="1" applyBorder="1" applyAlignment="1">
      <alignment horizontal="center" vertical="center"/>
    </xf>
    <xf numFmtId="0" fontId="6" fillId="2" borderId="40" xfId="6" applyFont="1" applyFill="1" applyBorder="1" applyAlignment="1">
      <alignment horizontal="center" vertical="center"/>
    </xf>
    <xf numFmtId="3" fontId="6" fillId="0" borderId="25" xfId="6" applyNumberFormat="1" applyFont="1" applyBorder="1" applyAlignment="1">
      <alignment horizontal="left" vertical="center"/>
    </xf>
    <xf numFmtId="3" fontId="6" fillId="0" borderId="26" xfId="6" applyNumberFormat="1" applyFont="1" applyBorder="1" applyAlignment="1">
      <alignment horizontal="left" vertical="center"/>
    </xf>
    <xf numFmtId="0" fontId="10" fillId="3" borderId="8" xfId="6" applyFont="1" applyFill="1" applyBorder="1" applyAlignment="1">
      <alignment horizontal="center" vertical="center" wrapText="1"/>
    </xf>
    <xf numFmtId="0" fontId="10" fillId="3" borderId="70" xfId="6" applyFont="1" applyFill="1" applyBorder="1" applyAlignment="1">
      <alignment horizontal="center" vertical="center" wrapText="1"/>
    </xf>
    <xf numFmtId="0" fontId="13" fillId="0" borderId="29" xfId="6" applyFont="1" applyFill="1" applyBorder="1" applyAlignment="1">
      <alignment horizontal="left" vertical="center" shrinkToFit="1"/>
    </xf>
    <xf numFmtId="0" fontId="13" fillId="0" borderId="37" xfId="6" applyFont="1" applyFill="1" applyBorder="1" applyAlignment="1">
      <alignment horizontal="left" vertical="center" shrinkToFit="1"/>
    </xf>
    <xf numFmtId="0" fontId="13" fillId="0" borderId="71" xfId="6" applyFont="1" applyBorder="1" applyAlignment="1">
      <alignment horizontal="left" vertical="center"/>
    </xf>
    <xf numFmtId="0" fontId="13" fillId="0" borderId="72" xfId="6" applyFont="1" applyBorder="1" applyAlignment="1">
      <alignment horizontal="left" vertical="center"/>
    </xf>
    <xf numFmtId="0" fontId="13" fillId="0" borderId="43" xfId="6" applyFont="1" applyBorder="1" applyAlignment="1">
      <alignment horizontal="left" vertical="center"/>
    </xf>
    <xf numFmtId="0" fontId="13" fillId="0" borderId="69" xfId="6" applyFont="1" applyBorder="1" applyAlignment="1">
      <alignment horizontal="left" vertical="center"/>
    </xf>
    <xf numFmtId="0" fontId="6" fillId="0" borderId="56" xfId="6" applyFont="1" applyBorder="1" applyAlignment="1">
      <alignment horizontal="left" vertical="center" shrinkToFit="1"/>
    </xf>
    <xf numFmtId="0" fontId="6" fillId="0" borderId="52" xfId="6" applyFont="1" applyBorder="1" applyAlignment="1">
      <alignment horizontal="left" vertical="center" shrinkToFit="1"/>
    </xf>
    <xf numFmtId="0" fontId="13" fillId="3" borderId="31" xfId="6" applyFont="1" applyFill="1" applyBorder="1" applyAlignment="1">
      <alignment horizontal="center" vertical="center"/>
    </xf>
    <xf numFmtId="0" fontId="13" fillId="3" borderId="80" xfId="6" applyFont="1" applyFill="1" applyBorder="1" applyAlignment="1">
      <alignment horizontal="center" vertical="center"/>
    </xf>
    <xf numFmtId="0" fontId="13" fillId="3" borderId="81" xfId="6" applyFont="1" applyFill="1" applyBorder="1" applyAlignment="1">
      <alignment horizontal="center" vertical="center"/>
    </xf>
    <xf numFmtId="0" fontId="13" fillId="3" borderId="67" xfId="6" applyFont="1" applyFill="1" applyBorder="1" applyAlignment="1">
      <alignment horizontal="center" vertical="center"/>
    </xf>
    <xf numFmtId="0" fontId="13" fillId="3" borderId="56" xfId="6" applyFont="1" applyFill="1" applyBorder="1" applyAlignment="1">
      <alignment horizontal="center" vertical="center"/>
    </xf>
    <xf numFmtId="0" fontId="13" fillId="3" borderId="52" xfId="6" applyFont="1" applyFill="1" applyBorder="1" applyAlignment="1">
      <alignment horizontal="center" vertical="center"/>
    </xf>
    <xf numFmtId="0" fontId="6" fillId="3" borderId="67" xfId="6" applyFont="1" applyFill="1" applyBorder="1" applyAlignment="1">
      <alignment horizontal="center" vertical="center" wrapText="1"/>
    </xf>
    <xf numFmtId="0" fontId="6" fillId="3" borderId="56" xfId="6" applyFont="1" applyFill="1" applyBorder="1" applyAlignment="1">
      <alignment horizontal="center" vertical="center" wrapText="1"/>
    </xf>
    <xf numFmtId="0" fontId="6" fillId="3" borderId="52" xfId="6" applyFont="1" applyFill="1" applyBorder="1" applyAlignment="1">
      <alignment horizontal="center" vertical="center" wrapText="1"/>
    </xf>
    <xf numFmtId="0" fontId="6" fillId="3" borderId="77" xfId="6" applyFont="1" applyFill="1" applyBorder="1" applyAlignment="1">
      <alignment horizontal="center" vertical="center" wrapText="1"/>
    </xf>
    <xf numFmtId="0" fontId="6" fillId="3" borderId="78" xfId="6" applyFont="1" applyFill="1" applyBorder="1" applyAlignment="1">
      <alignment horizontal="center" vertical="center" wrapText="1"/>
    </xf>
    <xf numFmtId="0" fontId="6" fillId="3" borderId="79" xfId="6" applyFont="1" applyFill="1" applyBorder="1" applyAlignment="1">
      <alignment horizontal="center" vertical="center" wrapText="1"/>
    </xf>
    <xf numFmtId="0" fontId="6" fillId="0" borderId="0" xfId="6" applyFont="1" applyAlignment="1">
      <alignment horizontal="center" vertical="center"/>
    </xf>
    <xf numFmtId="0" fontId="6" fillId="0" borderId="45"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6" xfId="0" applyFont="1" applyFill="1" applyBorder="1" applyAlignment="1">
      <alignment horizontal="center" vertical="center"/>
    </xf>
    <xf numFmtId="0" fontId="97" fillId="3" borderId="41" xfId="0" applyFont="1" applyFill="1" applyBorder="1" applyAlignment="1">
      <alignment vertical="center"/>
    </xf>
    <xf numFmtId="0" fontId="97" fillId="3" borderId="40" xfId="0" applyFont="1" applyFill="1" applyBorder="1" applyAlignment="1">
      <alignment vertical="center"/>
    </xf>
    <xf numFmtId="177" fontId="16" fillId="0" borderId="35" xfId="6" applyNumberFormat="1" applyFont="1" applyBorder="1" applyAlignment="1">
      <alignment horizontal="right" vertical="center"/>
    </xf>
    <xf numFmtId="177" fontId="16" fillId="0" borderId="34" xfId="6" applyNumberFormat="1" applyFont="1" applyBorder="1" applyAlignment="1">
      <alignment horizontal="right" vertical="center"/>
    </xf>
    <xf numFmtId="0" fontId="6" fillId="2" borderId="31" xfId="6" applyFont="1" applyFill="1" applyBorder="1" applyAlignment="1">
      <alignment horizontal="center" vertical="center"/>
    </xf>
    <xf numFmtId="0" fontId="6" fillId="2" borderId="80" xfId="6" applyFont="1" applyFill="1" applyBorder="1" applyAlignment="1">
      <alignment horizontal="center" vertical="center"/>
    </xf>
    <xf numFmtId="0" fontId="6" fillId="2" borderId="81" xfId="6" applyFont="1" applyFill="1" applyBorder="1" applyAlignment="1">
      <alignment horizontal="center" vertical="center"/>
    </xf>
    <xf numFmtId="0" fontId="6" fillId="3" borderId="77" xfId="6" applyFont="1" applyFill="1" applyBorder="1" applyAlignment="1">
      <alignment horizontal="center" vertical="center"/>
    </xf>
    <xf numFmtId="0" fontId="6" fillId="3" borderId="78" xfId="6" applyFont="1" applyFill="1" applyBorder="1" applyAlignment="1">
      <alignment horizontal="center" vertical="center"/>
    </xf>
    <xf numFmtId="0" fontId="6" fillId="3" borderId="79" xfId="6" applyFont="1" applyFill="1" applyBorder="1" applyAlignment="1">
      <alignment horizontal="center" vertical="center"/>
    </xf>
    <xf numFmtId="0" fontId="6" fillId="3" borderId="67" xfId="6" applyFont="1" applyFill="1" applyBorder="1" applyAlignment="1">
      <alignment horizontal="center" vertical="center"/>
    </xf>
    <xf numFmtId="0" fontId="6" fillId="3" borderId="56" xfId="6" applyFont="1" applyFill="1" applyBorder="1" applyAlignment="1">
      <alignment horizontal="center" vertical="center"/>
    </xf>
    <xf numFmtId="0" fontId="6" fillId="3" borderId="52" xfId="6" applyFont="1" applyFill="1" applyBorder="1" applyAlignment="1">
      <alignment horizontal="center" vertical="center"/>
    </xf>
    <xf numFmtId="0" fontId="6" fillId="2" borderId="73" xfId="6" applyFont="1" applyFill="1" applyBorder="1" applyAlignment="1">
      <alignment horizontal="center" vertical="center"/>
    </xf>
    <xf numFmtId="0" fontId="6" fillId="2" borderId="74" xfId="6" applyFont="1" applyFill="1" applyBorder="1" applyAlignment="1">
      <alignment horizontal="center" vertical="center"/>
    </xf>
    <xf numFmtId="0" fontId="13" fillId="0" borderId="53" xfId="6" applyFont="1" applyBorder="1" applyAlignment="1">
      <alignment horizontal="left" vertical="center" shrinkToFit="1"/>
    </xf>
    <xf numFmtId="0" fontId="13" fillId="0" borderId="76" xfId="6" applyFont="1" applyBorder="1" applyAlignment="1">
      <alignment horizontal="left" vertical="center" shrinkToFit="1"/>
    </xf>
    <xf numFmtId="0" fontId="8" fillId="0" borderId="45" xfId="6" applyFont="1" applyBorder="1" applyAlignment="1">
      <alignment horizontal="left" vertical="center" shrinkToFit="1"/>
    </xf>
    <xf numFmtId="0" fontId="8" fillId="0" borderId="75" xfId="6" applyFont="1" applyBorder="1" applyAlignment="1">
      <alignment horizontal="left" vertical="center" shrinkToFit="1"/>
    </xf>
    <xf numFmtId="0" fontId="8" fillId="0" borderId="29" xfId="6" applyFont="1" applyBorder="1" applyAlignment="1">
      <alignment horizontal="left" vertical="center" shrinkToFit="1"/>
    </xf>
    <xf numFmtId="0" fontId="8" fillId="0" borderId="37" xfId="6" applyFont="1" applyBorder="1" applyAlignment="1">
      <alignment horizontal="left" vertical="center" shrinkToFit="1"/>
    </xf>
    <xf numFmtId="0" fontId="97" fillId="7" borderId="41" xfId="0" applyFont="1" applyFill="1" applyBorder="1" applyAlignment="1">
      <alignment vertical="center" wrapText="1"/>
    </xf>
    <xf numFmtId="0" fontId="97" fillId="7" borderId="36" xfId="0" applyFont="1" applyFill="1" applyBorder="1" applyAlignment="1">
      <alignment vertical="center" wrapText="1"/>
    </xf>
    <xf numFmtId="0" fontId="97" fillId="7" borderId="40" xfId="0" applyFont="1" applyFill="1" applyBorder="1" applyAlignment="1">
      <alignment vertical="center" wrapText="1"/>
    </xf>
    <xf numFmtId="0" fontId="97" fillId="7" borderId="41" xfId="0" applyFont="1" applyFill="1" applyBorder="1" applyAlignment="1">
      <alignment vertical="center"/>
    </xf>
    <xf numFmtId="0" fontId="97" fillId="7" borderId="36" xfId="0" applyFont="1" applyFill="1" applyBorder="1" applyAlignment="1">
      <alignment vertical="center"/>
    </xf>
    <xf numFmtId="0" fontId="97" fillId="7" borderId="40" xfId="0" applyFont="1" applyFill="1" applyBorder="1" applyAlignment="1">
      <alignment vertical="center"/>
    </xf>
    <xf numFmtId="0" fontId="95" fillId="0" borderId="40" xfId="0" applyFont="1" applyBorder="1" applyAlignment="1">
      <alignment vertical="center"/>
    </xf>
    <xf numFmtId="0" fontId="95" fillId="0" borderId="36" xfId="0" applyFont="1" applyBorder="1" applyAlignment="1">
      <alignment vertical="center"/>
    </xf>
    <xf numFmtId="0" fontId="97" fillId="0" borderId="49" xfId="0" applyFont="1" applyFill="1" applyBorder="1" applyAlignment="1">
      <alignment vertical="center"/>
    </xf>
    <xf numFmtId="0" fontId="95" fillId="0" borderId="42" xfId="0" applyFont="1" applyBorder="1">
      <alignment vertical="center"/>
    </xf>
    <xf numFmtId="0" fontId="95" fillId="0" borderId="50" xfId="0" applyFont="1" applyBorder="1">
      <alignment vertical="center"/>
    </xf>
    <xf numFmtId="0" fontId="97" fillId="0" borderId="45" xfId="0" applyFont="1" applyBorder="1" applyAlignment="1">
      <alignment horizontal="center" vertical="center"/>
    </xf>
    <xf numFmtId="0" fontId="97" fillId="0" borderId="25" xfId="0" applyFont="1" applyBorder="1" applyAlignment="1">
      <alignment horizontal="center" vertical="center"/>
    </xf>
    <xf numFmtId="0" fontId="97" fillId="0" borderId="29" xfId="0" applyFont="1" applyBorder="1" applyAlignment="1">
      <alignment horizontal="center" vertical="center"/>
    </xf>
    <xf numFmtId="0" fontId="97" fillId="0" borderId="33" xfId="0" applyFont="1" applyBorder="1" applyAlignment="1">
      <alignment horizontal="center" vertical="center"/>
    </xf>
    <xf numFmtId="0" fontId="97" fillId="0" borderId="43" xfId="0" applyFont="1" applyBorder="1" applyAlignment="1">
      <alignment horizontal="center" vertical="center"/>
    </xf>
    <xf numFmtId="0" fontId="97" fillId="0" borderId="26" xfId="0" applyFont="1" applyBorder="1" applyAlignment="1">
      <alignment horizontal="center" vertical="center"/>
    </xf>
    <xf numFmtId="0" fontId="90" fillId="7" borderId="41" xfId="0" applyFont="1" applyFill="1" applyBorder="1" applyAlignment="1">
      <alignment vertical="center" wrapText="1"/>
    </xf>
    <xf numFmtId="0" fontId="90" fillId="0" borderId="40" xfId="0" applyFont="1" applyBorder="1" applyAlignment="1">
      <alignment vertical="center"/>
    </xf>
    <xf numFmtId="0" fontId="8" fillId="0" borderId="45" xfId="0" applyFont="1" applyFill="1" applyBorder="1" applyAlignment="1">
      <alignment horizontal="left" vertical="top"/>
    </xf>
    <xf numFmtId="0" fontId="8" fillId="0" borderId="35" xfId="0" applyFont="1" applyFill="1" applyBorder="1" applyAlignment="1">
      <alignment horizontal="left" vertical="top"/>
    </xf>
    <xf numFmtId="0" fontId="8" fillId="0" borderId="25" xfId="0" applyFont="1" applyFill="1" applyBorder="1" applyAlignment="1">
      <alignment horizontal="left" vertical="top"/>
    </xf>
    <xf numFmtId="0" fontId="8" fillId="0" borderId="43" xfId="0" applyFont="1" applyFill="1" applyBorder="1" applyAlignment="1">
      <alignment horizontal="left" vertical="top"/>
    </xf>
    <xf numFmtId="0" fontId="8" fillId="0" borderId="34" xfId="0" applyFont="1" applyFill="1" applyBorder="1" applyAlignment="1">
      <alignment horizontal="left" vertical="top"/>
    </xf>
    <xf numFmtId="0" fontId="8" fillId="0" borderId="26" xfId="0" applyFont="1" applyFill="1" applyBorder="1" applyAlignment="1">
      <alignment horizontal="left" vertical="top"/>
    </xf>
    <xf numFmtId="0" fontId="71" fillId="0" borderId="55" xfId="7" applyFont="1" applyFill="1" applyBorder="1" applyAlignment="1">
      <alignment horizontal="left" vertical="top"/>
    </xf>
    <xf numFmtId="0" fontId="71" fillId="0" borderId="56" xfId="7" applyFont="1" applyFill="1" applyBorder="1" applyAlignment="1">
      <alignment horizontal="left" vertical="top"/>
    </xf>
    <xf numFmtId="0" fontId="71" fillId="0" borderId="52" xfId="7" applyFont="1" applyFill="1" applyBorder="1" applyAlignment="1">
      <alignment horizontal="left" vertical="top"/>
    </xf>
    <xf numFmtId="0" fontId="73" fillId="0" borderId="55" xfId="7" applyFont="1" applyFill="1" applyBorder="1" applyAlignment="1">
      <alignment horizontal="center" vertical="center"/>
    </xf>
    <xf numFmtId="0" fontId="73" fillId="0" borderId="56" xfId="7" applyFont="1" applyFill="1" applyBorder="1" applyAlignment="1">
      <alignment horizontal="center" vertical="center"/>
    </xf>
    <xf numFmtId="0" fontId="73" fillId="0" borderId="66" xfId="7" applyFont="1" applyFill="1" applyBorder="1" applyAlignment="1">
      <alignment horizontal="center" vertical="center"/>
    </xf>
    <xf numFmtId="0" fontId="97" fillId="0" borderId="29" xfId="7" applyFont="1" applyFill="1" applyBorder="1" applyAlignment="1">
      <alignment horizontal="left" vertical="center" indent="2"/>
    </xf>
    <xf numFmtId="0" fontId="97" fillId="0" borderId="0" xfId="7" applyFont="1" applyFill="1" applyBorder="1" applyAlignment="1">
      <alignment horizontal="left" vertical="center" indent="2"/>
    </xf>
    <xf numFmtId="0" fontId="97" fillId="0" borderId="14" xfId="7" applyFont="1" applyFill="1" applyBorder="1" applyAlignment="1">
      <alignment horizontal="left" vertical="center" indent="2"/>
    </xf>
    <xf numFmtId="0" fontId="97" fillId="0" borderId="53" xfId="7" applyFont="1" applyFill="1" applyBorder="1" applyAlignment="1">
      <alignment horizontal="left" vertical="center" indent="2"/>
    </xf>
    <xf numFmtId="0" fontId="97" fillId="0" borderId="11" xfId="7" applyFont="1" applyFill="1" applyBorder="1" applyAlignment="1">
      <alignment horizontal="left" vertical="center" indent="2"/>
    </xf>
    <xf numFmtId="0" fontId="97" fillId="0" borderId="21" xfId="7" applyFont="1" applyFill="1" applyBorder="1" applyAlignment="1">
      <alignment horizontal="left" vertical="center" indent="2"/>
    </xf>
    <xf numFmtId="0" fontId="97" fillId="0" borderId="45" xfId="7" applyFont="1" applyFill="1" applyBorder="1" applyAlignment="1">
      <alignment horizontal="left" vertical="center" wrapText="1" indent="2"/>
    </xf>
    <xf numFmtId="0" fontId="97" fillId="0" borderId="35" xfId="7" applyFont="1" applyFill="1" applyBorder="1" applyAlignment="1">
      <alignment horizontal="left" vertical="center" wrapText="1" indent="2"/>
    </xf>
    <xf numFmtId="0" fontId="97" fillId="0" borderId="16" xfId="7" applyFont="1" applyFill="1" applyBorder="1" applyAlignment="1">
      <alignment horizontal="left" vertical="center" wrapText="1" indent="2"/>
    </xf>
    <xf numFmtId="0" fontId="97" fillId="0" borderId="106" xfId="7" applyFont="1" applyFill="1" applyBorder="1" applyAlignment="1">
      <alignment horizontal="left" vertical="center" wrapText="1" indent="2"/>
    </xf>
    <xf numFmtId="0" fontId="97" fillId="0" borderId="105" xfId="7" applyFont="1" applyFill="1" applyBorder="1" applyAlignment="1">
      <alignment horizontal="left" vertical="center" wrapText="1" indent="2"/>
    </xf>
    <xf numFmtId="0" fontId="97" fillId="0" borderId="121" xfId="7" applyFont="1" applyFill="1" applyBorder="1" applyAlignment="1">
      <alignment horizontal="left" vertical="center" wrapText="1" indent="2"/>
    </xf>
    <xf numFmtId="0" fontId="71" fillId="0" borderId="35" xfId="7" applyFont="1" applyFill="1" applyBorder="1" applyAlignment="1">
      <alignment horizontal="center" vertical="center" wrapText="1"/>
    </xf>
    <xf numFmtId="0" fontId="71" fillId="0" borderId="34" xfId="7" applyFont="1" applyFill="1" applyBorder="1" applyAlignment="1">
      <alignment horizontal="center" vertical="center" wrapText="1"/>
    </xf>
    <xf numFmtId="0" fontId="74" fillId="3" borderId="126" xfId="7" applyFont="1" applyFill="1" applyBorder="1" applyAlignment="1">
      <alignment horizontal="center" vertical="center"/>
    </xf>
    <xf numFmtId="0" fontId="74" fillId="3" borderId="8" xfId="7" applyFont="1" applyFill="1" applyBorder="1" applyAlignment="1">
      <alignment horizontal="center" vertical="center"/>
    </xf>
    <xf numFmtId="0" fontId="71" fillId="0" borderId="29" xfId="7" applyFont="1" applyFill="1" applyBorder="1" applyAlignment="1">
      <alignment horizontal="center" vertical="center"/>
    </xf>
    <xf numFmtId="0" fontId="71" fillId="0" borderId="0" xfId="7" applyFont="1" applyFill="1" applyBorder="1" applyAlignment="1">
      <alignment horizontal="center" vertical="center"/>
    </xf>
    <xf numFmtId="0" fontId="71" fillId="0" borderId="14" xfId="7" applyFont="1" applyFill="1" applyBorder="1" applyAlignment="1">
      <alignment horizontal="center" vertical="center"/>
    </xf>
    <xf numFmtId="0" fontId="71" fillId="0" borderId="43" xfId="7" applyFont="1" applyFill="1" applyBorder="1" applyAlignment="1">
      <alignment horizontal="center" vertical="center"/>
    </xf>
    <xf numFmtId="0" fontId="71" fillId="0" borderId="34" xfId="7" applyFont="1" applyFill="1" applyBorder="1" applyAlignment="1">
      <alignment horizontal="center" vertical="center"/>
    </xf>
    <xf numFmtId="0" fontId="71" fillId="0" borderId="19" xfId="7" applyFont="1" applyFill="1" applyBorder="1" applyAlignment="1">
      <alignment horizontal="center" vertical="center"/>
    </xf>
    <xf numFmtId="0" fontId="73" fillId="0" borderId="38" xfId="7" applyFont="1" applyFill="1" applyBorder="1" applyAlignment="1">
      <alignment horizontal="center" vertical="center"/>
    </xf>
    <xf numFmtId="0" fontId="73" fillId="0" borderId="39" xfId="7" applyFont="1" applyFill="1" applyBorder="1" applyAlignment="1">
      <alignment horizontal="center" vertical="center"/>
    </xf>
    <xf numFmtId="0" fontId="73" fillId="0" borderId="51" xfId="7" applyFont="1" applyFill="1" applyBorder="1" applyAlignment="1">
      <alignment horizontal="center" vertical="center"/>
    </xf>
    <xf numFmtId="0" fontId="73" fillId="0" borderId="29" xfId="7" applyFont="1" applyFill="1" applyBorder="1" applyAlignment="1">
      <alignment horizontal="center" vertical="center"/>
    </xf>
    <xf numFmtId="0" fontId="73" fillId="0" borderId="0" xfId="7" applyFont="1" applyFill="1" applyBorder="1" applyAlignment="1">
      <alignment horizontal="center" vertical="center"/>
    </xf>
    <xf numFmtId="0" fontId="73" fillId="0" borderId="14" xfId="7" applyFont="1" applyFill="1" applyBorder="1" applyAlignment="1">
      <alignment horizontal="center" vertical="center"/>
    </xf>
    <xf numFmtId="0" fontId="73" fillId="0" borderId="43" xfId="7" applyFont="1" applyFill="1" applyBorder="1" applyAlignment="1">
      <alignment horizontal="center" vertical="center"/>
    </xf>
    <xf numFmtId="0" fontId="73" fillId="0" borderId="34" xfId="7" applyFont="1" applyFill="1" applyBorder="1" applyAlignment="1">
      <alignment horizontal="center" vertical="center"/>
    </xf>
    <xf numFmtId="0" fontId="73" fillId="0" borderId="19" xfId="7" applyFont="1" applyFill="1" applyBorder="1" applyAlignment="1">
      <alignment horizontal="center" vertical="center"/>
    </xf>
    <xf numFmtId="0" fontId="71" fillId="0" borderId="105" xfId="7" applyFont="1" applyFill="1" applyBorder="1" applyAlignment="1">
      <alignment horizontal="left" vertical="center"/>
    </xf>
    <xf numFmtId="0" fontId="8" fillId="0" borderId="29" xfId="0" applyFont="1" applyFill="1" applyBorder="1" applyAlignment="1">
      <alignment horizontal="left" vertical="top"/>
    </xf>
    <xf numFmtId="0" fontId="8" fillId="0" borderId="0" xfId="0" applyFont="1" applyFill="1" applyBorder="1" applyAlignment="1">
      <alignment horizontal="left" vertical="top"/>
    </xf>
    <xf numFmtId="0" fontId="8" fillId="0" borderId="33" xfId="0" applyFont="1" applyFill="1" applyBorder="1" applyAlignment="1">
      <alignment horizontal="left" vertical="top"/>
    </xf>
    <xf numFmtId="0" fontId="8" fillId="0" borderId="53" xfId="0" applyFont="1" applyFill="1" applyBorder="1" applyAlignment="1">
      <alignment horizontal="left" vertical="top"/>
    </xf>
    <xf numFmtId="0" fontId="8" fillId="0" borderId="11" xfId="0" applyFont="1" applyFill="1" applyBorder="1" applyAlignment="1">
      <alignment horizontal="left" vertical="top"/>
    </xf>
    <xf numFmtId="0" fontId="8" fillId="0" borderId="54" xfId="0" applyFont="1" applyFill="1" applyBorder="1" applyAlignment="1">
      <alignment horizontal="left" vertical="top"/>
    </xf>
    <xf numFmtId="0" fontId="74" fillId="3" borderId="115" xfId="7" applyFont="1" applyFill="1" applyBorder="1" applyAlignment="1">
      <alignment horizontal="center" vertical="center"/>
    </xf>
    <xf numFmtId="0" fontId="73" fillId="0" borderId="38" xfId="7" applyFont="1" applyFill="1" applyBorder="1" applyAlignment="1">
      <alignment horizontal="center" vertical="center" wrapText="1"/>
    </xf>
    <xf numFmtId="0" fontId="73" fillId="0" borderId="39" xfId="7" applyFont="1" applyFill="1" applyBorder="1" applyAlignment="1">
      <alignment horizontal="center" vertical="center" wrapText="1"/>
    </xf>
    <xf numFmtId="0" fontId="73" fillId="0" borderId="51" xfId="7" applyFont="1" applyFill="1" applyBorder="1" applyAlignment="1">
      <alignment horizontal="center" vertical="center" wrapText="1"/>
    </xf>
    <xf numFmtId="0" fontId="73" fillId="0" borderId="29" xfId="7" applyFont="1" applyFill="1" applyBorder="1" applyAlignment="1">
      <alignment horizontal="center" vertical="center" wrapText="1"/>
    </xf>
    <xf numFmtId="0" fontId="73" fillId="0" borderId="0" xfId="7" applyFont="1" applyFill="1" applyBorder="1" applyAlignment="1">
      <alignment horizontal="center" vertical="center" wrapText="1"/>
    </xf>
    <xf numFmtId="0" fontId="73" fillId="0" borderId="14" xfId="7" applyFont="1" applyFill="1" applyBorder="1" applyAlignment="1">
      <alignment horizontal="center" vertical="center" wrapText="1"/>
    </xf>
    <xf numFmtId="0" fontId="73" fillId="0" borderId="43" xfId="7" applyFont="1" applyFill="1" applyBorder="1" applyAlignment="1">
      <alignment horizontal="center" vertical="center" wrapText="1"/>
    </xf>
    <xf numFmtId="0" fontId="73" fillId="0" borderId="34" xfId="7" applyFont="1" applyFill="1" applyBorder="1" applyAlignment="1">
      <alignment horizontal="center" vertical="center" wrapText="1"/>
    </xf>
    <xf numFmtId="0" fontId="73" fillId="0" borderId="19" xfId="7" applyFont="1" applyFill="1" applyBorder="1" applyAlignment="1">
      <alignment horizontal="center" vertical="center" wrapText="1"/>
    </xf>
    <xf numFmtId="0" fontId="99" fillId="12" borderId="57" xfId="10" applyFont="1" applyFill="1" applyBorder="1" applyAlignment="1">
      <alignment horizontal="center" vertical="center" wrapText="1"/>
    </xf>
    <xf numFmtId="0" fontId="99" fillId="12" borderId="58" xfId="10" applyFont="1" applyFill="1" applyBorder="1" applyAlignment="1">
      <alignment horizontal="center" vertical="center" wrapText="1"/>
    </xf>
    <xf numFmtId="0" fontId="99" fillId="12" borderId="159" xfId="10" applyFont="1" applyFill="1" applyBorder="1" applyAlignment="1">
      <alignment horizontal="center" vertical="center" wrapText="1"/>
    </xf>
    <xf numFmtId="0" fontId="99" fillId="12" borderId="152" xfId="10" applyFont="1" applyFill="1" applyBorder="1" applyAlignment="1">
      <alignment horizontal="center" vertical="center"/>
    </xf>
    <xf numFmtId="0" fontId="99" fillId="12" borderId="153" xfId="10" applyFont="1" applyFill="1" applyBorder="1" applyAlignment="1">
      <alignment horizontal="center" vertical="center"/>
    </xf>
    <xf numFmtId="0" fontId="99" fillId="12" borderId="157" xfId="10" applyFont="1" applyFill="1" applyBorder="1" applyAlignment="1">
      <alignment horizontal="center" vertical="center"/>
    </xf>
    <xf numFmtId="0" fontId="99" fillId="12" borderId="156" xfId="10" applyFont="1" applyFill="1" applyBorder="1" applyAlignment="1">
      <alignment horizontal="center" vertical="center"/>
    </xf>
    <xf numFmtId="0" fontId="99" fillId="12" borderId="154" xfId="10" applyFont="1" applyFill="1" applyBorder="1" applyAlignment="1">
      <alignment horizontal="center" vertical="center"/>
    </xf>
    <xf numFmtId="0" fontId="99" fillId="12" borderId="155" xfId="10" applyFont="1" applyFill="1" applyBorder="1" applyAlignment="1">
      <alignment horizontal="center" vertical="center"/>
    </xf>
    <xf numFmtId="0" fontId="99" fillId="12" borderId="45" xfId="10" applyFont="1" applyFill="1" applyBorder="1" applyAlignment="1">
      <alignment horizontal="center" vertical="center"/>
    </xf>
    <xf numFmtId="0" fontId="99" fillId="12" borderId="25" xfId="10" applyFont="1" applyFill="1" applyBorder="1" applyAlignment="1">
      <alignment horizontal="center" vertical="center"/>
    </xf>
    <xf numFmtId="0" fontId="99" fillId="12" borderId="43" xfId="10" applyFont="1" applyFill="1" applyBorder="1" applyAlignment="1">
      <alignment horizontal="center" vertical="center"/>
    </xf>
    <xf numFmtId="0" fontId="99" fillId="12" borderId="26" xfId="10" applyFont="1" applyFill="1" applyBorder="1" applyAlignment="1">
      <alignment horizontal="center" vertical="center"/>
    </xf>
    <xf numFmtId="0" fontId="99" fillId="12" borderId="49" xfId="10" applyFont="1" applyFill="1" applyBorder="1" applyAlignment="1">
      <alignment horizontal="center" vertical="center" wrapText="1"/>
    </xf>
    <xf numFmtId="0" fontId="99" fillId="12" borderId="50" xfId="10" applyFont="1" applyFill="1" applyBorder="1" applyAlignment="1">
      <alignment horizontal="center" vertical="center" wrapText="1"/>
    </xf>
    <xf numFmtId="0" fontId="58" fillId="0" borderId="38" xfId="0" applyFont="1" applyBorder="1" applyAlignment="1">
      <alignment horizontal="center" vertical="center"/>
    </xf>
    <xf numFmtId="0" fontId="58" fillId="0" borderId="39" xfId="0" applyFont="1" applyBorder="1" applyAlignment="1">
      <alignment horizontal="center" vertical="center"/>
    </xf>
    <xf numFmtId="0" fontId="58" fillId="0" borderId="51" xfId="0" applyFont="1" applyBorder="1" applyAlignment="1">
      <alignment horizontal="center" vertical="center"/>
    </xf>
    <xf numFmtId="0" fontId="58" fillId="0" borderId="53" xfId="0" applyFont="1" applyBorder="1" applyAlignment="1">
      <alignment horizontal="center" vertical="center"/>
    </xf>
    <xf numFmtId="0" fontId="58" fillId="0" borderId="11" xfId="0" applyFont="1" applyBorder="1" applyAlignment="1">
      <alignment horizontal="center" vertical="center"/>
    </xf>
    <xf numFmtId="0" fontId="58" fillId="0" borderId="21" xfId="0" applyFont="1" applyBorder="1" applyAlignment="1">
      <alignment horizontal="center" vertical="center"/>
    </xf>
    <xf numFmtId="0" fontId="61" fillId="0" borderId="29" xfId="6" applyFont="1" applyFill="1" applyBorder="1" applyAlignment="1">
      <alignment horizontal="left" vertical="center" shrinkToFit="1"/>
    </xf>
    <xf numFmtId="0" fontId="61" fillId="0" borderId="37" xfId="6" applyFont="1" applyFill="1" applyBorder="1" applyAlignment="1">
      <alignment horizontal="left" vertical="center" shrinkToFit="1"/>
    </xf>
    <xf numFmtId="0" fontId="57" fillId="0" borderId="29" xfId="6" applyFont="1" applyFill="1" applyBorder="1" applyAlignment="1">
      <alignment horizontal="left" vertical="center" shrinkToFit="1"/>
    </xf>
    <xf numFmtId="0" fontId="57" fillId="0" borderId="37" xfId="6" applyFont="1" applyFill="1" applyBorder="1" applyAlignment="1">
      <alignment horizontal="left" vertical="center" shrinkToFit="1"/>
    </xf>
    <xf numFmtId="0" fontId="57" fillId="0" borderId="29" xfId="6" applyFont="1" applyFill="1" applyBorder="1" applyAlignment="1">
      <alignment horizontal="left" vertical="center"/>
    </xf>
    <xf numFmtId="0" fontId="57" fillId="0" borderId="37" xfId="6" applyFont="1" applyFill="1" applyBorder="1" applyAlignment="1">
      <alignment horizontal="left" vertical="center"/>
    </xf>
    <xf numFmtId="0" fontId="57" fillId="0" borderId="43" xfId="6" applyFont="1" applyFill="1" applyBorder="1" applyAlignment="1">
      <alignment horizontal="left" vertical="center" shrinkToFit="1"/>
    </xf>
    <xf numFmtId="0" fontId="57" fillId="0" borderId="69" xfId="6" applyFont="1" applyFill="1" applyBorder="1" applyAlignment="1">
      <alignment horizontal="left" vertical="center" shrinkToFit="1"/>
    </xf>
    <xf numFmtId="0" fontId="57" fillId="0" borderId="45" xfId="6" applyFont="1" applyFill="1" applyBorder="1" applyAlignment="1">
      <alignment horizontal="left" vertical="center" shrinkToFit="1"/>
    </xf>
    <xf numFmtId="0" fontId="57" fillId="0" borderId="75" xfId="6" applyFont="1" applyFill="1" applyBorder="1" applyAlignment="1">
      <alignment horizontal="left" vertical="center" shrinkToFit="1"/>
    </xf>
    <xf numFmtId="0" fontId="58" fillId="7" borderId="73" xfId="6" applyFont="1" applyFill="1" applyBorder="1" applyAlignment="1">
      <alignment horizontal="center" vertical="center"/>
    </xf>
    <xf numFmtId="0" fontId="58" fillId="7" borderId="112" xfId="6" applyFont="1" applyFill="1" applyBorder="1" applyAlignment="1">
      <alignment horizontal="center" vertical="center"/>
    </xf>
    <xf numFmtId="0" fontId="58" fillId="7" borderId="142" xfId="6" applyFont="1" applyFill="1" applyBorder="1" applyAlignment="1">
      <alignment horizontal="center" vertical="center"/>
    </xf>
    <xf numFmtId="0" fontId="61" fillId="0" borderId="43" xfId="6" applyFont="1" applyFill="1" applyBorder="1" applyAlignment="1">
      <alignment horizontal="left" vertical="center" shrinkToFit="1"/>
    </xf>
    <xf numFmtId="0" fontId="61" fillId="0" borderId="69" xfId="6" applyFont="1" applyFill="1" applyBorder="1" applyAlignment="1">
      <alignment horizontal="left" vertical="center" shrinkToFit="1"/>
    </xf>
    <xf numFmtId="0" fontId="101" fillId="0" borderId="73" xfId="6" applyFont="1" applyFill="1" applyBorder="1" applyAlignment="1">
      <alignment horizontal="center" vertical="center" shrinkToFit="1"/>
    </xf>
    <xf numFmtId="0" fontId="101" fillId="0" borderId="74" xfId="6" applyFont="1" applyFill="1" applyBorder="1" applyAlignment="1">
      <alignment horizontal="center" vertical="center" shrinkToFit="1"/>
    </xf>
    <xf numFmtId="0" fontId="57" fillId="0" borderId="45" xfId="6" applyFont="1" applyFill="1" applyBorder="1" applyAlignment="1">
      <alignment horizontal="left" vertical="center"/>
    </xf>
    <xf numFmtId="0" fontId="57" fillId="0" borderId="75" xfId="6" applyFont="1" applyFill="1" applyBorder="1" applyAlignment="1">
      <alignment horizontal="left" vertical="center"/>
    </xf>
    <xf numFmtId="0" fontId="101" fillId="0" borderId="131" xfId="6" applyFont="1" applyFill="1" applyBorder="1" applyAlignment="1">
      <alignment horizontal="center" vertical="center"/>
    </xf>
    <xf numFmtId="0" fontId="101" fillId="0" borderId="132" xfId="6" applyFont="1" applyFill="1" applyBorder="1" applyAlignment="1">
      <alignment horizontal="center" vertical="center"/>
    </xf>
    <xf numFmtId="0" fontId="101" fillId="0" borderId="133" xfId="6" applyFont="1" applyFill="1" applyBorder="1" applyAlignment="1">
      <alignment horizontal="center" vertical="center"/>
    </xf>
    <xf numFmtId="0" fontId="101" fillId="3" borderId="10" xfId="6" applyFont="1" applyFill="1" applyBorder="1" applyAlignment="1">
      <alignment horizontal="center" vertical="center"/>
    </xf>
    <xf numFmtId="0" fontId="101" fillId="3" borderId="8" xfId="6" applyFont="1" applyFill="1" applyBorder="1" applyAlignment="1">
      <alignment horizontal="center" vertical="center"/>
    </xf>
    <xf numFmtId="0" fontId="101" fillId="3" borderId="9" xfId="6" applyFont="1" applyFill="1" applyBorder="1" applyAlignment="1">
      <alignment horizontal="center" vertical="center"/>
    </xf>
    <xf numFmtId="0" fontId="101" fillId="3" borderId="25" xfId="6" applyFont="1" applyFill="1" applyBorder="1" applyAlignment="1">
      <alignment horizontal="center" vertical="center"/>
    </xf>
    <xf numFmtId="0" fontId="101" fillId="3" borderId="33" xfId="6" applyFont="1" applyFill="1" applyBorder="1" applyAlignment="1">
      <alignment horizontal="center" vertical="center"/>
    </xf>
    <xf numFmtId="0" fontId="101" fillId="3" borderId="26" xfId="6" applyFont="1" applyFill="1" applyBorder="1" applyAlignment="1">
      <alignment horizontal="center" vertical="center"/>
    </xf>
    <xf numFmtId="0" fontId="86" fillId="0" borderId="0" xfId="6" applyFont="1" applyFill="1" applyBorder="1" applyAlignment="1">
      <alignment horizontal="left"/>
    </xf>
    <xf numFmtId="0" fontId="101" fillId="2" borderId="45" xfId="6" applyFont="1" applyFill="1" applyBorder="1" applyAlignment="1">
      <alignment horizontal="center" vertical="center"/>
    </xf>
    <xf numFmtId="0" fontId="101" fillId="2" borderId="25" xfId="6" applyFont="1" applyFill="1" applyBorder="1" applyAlignment="1">
      <alignment horizontal="center" vertical="center"/>
    </xf>
    <xf numFmtId="0" fontId="101" fillId="3" borderId="40" xfId="6" applyFont="1" applyFill="1" applyBorder="1" applyAlignment="1">
      <alignment horizontal="center" vertical="center"/>
    </xf>
    <xf numFmtId="0" fontId="101" fillId="3" borderId="146" xfId="6" applyFont="1" applyFill="1" applyBorder="1" applyAlignment="1">
      <alignment horizontal="center" vertical="center" wrapText="1"/>
    </xf>
    <xf numFmtId="0" fontId="101" fillId="3" borderId="12" xfId="6" applyFont="1" applyFill="1" applyBorder="1" applyAlignment="1">
      <alignment horizontal="center" vertical="center" wrapText="1"/>
    </xf>
    <xf numFmtId="0" fontId="101" fillId="3" borderId="147" xfId="6" applyFont="1" applyFill="1" applyBorder="1" applyAlignment="1">
      <alignment horizontal="center" vertical="center" wrapText="1"/>
    </xf>
    <xf numFmtId="0" fontId="101" fillId="3" borderId="148" xfId="6" applyFont="1" applyFill="1" applyBorder="1" applyAlignment="1">
      <alignment horizontal="center" vertical="center" wrapText="1"/>
    </xf>
    <xf numFmtId="0" fontId="58" fillId="0" borderId="39" xfId="6" applyFont="1" applyBorder="1" applyAlignment="1">
      <alignment horizontal="center" vertical="center"/>
    </xf>
    <xf numFmtId="0" fontId="58" fillId="0" borderId="51" xfId="6" applyFont="1" applyBorder="1" applyAlignment="1">
      <alignment horizontal="center" vertical="center"/>
    </xf>
    <xf numFmtId="0" fontId="58" fillId="0" borderId="11" xfId="6" applyFont="1" applyBorder="1" applyAlignment="1">
      <alignment horizontal="center" vertical="center"/>
    </xf>
    <xf numFmtId="0" fontId="58" fillId="0" borderId="21" xfId="6" applyFont="1" applyBorder="1" applyAlignment="1">
      <alignment horizontal="center" vertical="center"/>
    </xf>
    <xf numFmtId="0" fontId="58" fillId="0" borderId="0" xfId="6" applyFont="1" applyAlignment="1">
      <alignment horizontal="center" vertical="center"/>
    </xf>
    <xf numFmtId="0" fontId="81" fillId="3" borderId="52" xfId="6" applyFont="1" applyFill="1" applyBorder="1" applyAlignment="1">
      <alignment horizontal="center" vertical="center" wrapText="1"/>
    </xf>
    <xf numFmtId="0" fontId="61" fillId="0" borderId="45" xfId="6" applyFont="1" applyFill="1" applyBorder="1" applyAlignment="1">
      <alignment horizontal="left" vertical="center" shrinkToFit="1"/>
    </xf>
    <xf numFmtId="0" fontId="61" fillId="0" borderId="75" xfId="6" applyFont="1" applyFill="1" applyBorder="1" applyAlignment="1">
      <alignment horizontal="left" vertical="center" shrinkToFit="1"/>
    </xf>
    <xf numFmtId="180" fontId="58" fillId="0" borderId="38" xfId="6" applyNumberFormat="1" applyFont="1" applyBorder="1" applyAlignment="1">
      <alignment horizontal="center" vertical="center"/>
    </xf>
    <xf numFmtId="180" fontId="58" fillId="0" borderId="39" xfId="6" applyNumberFormat="1" applyFont="1" applyBorder="1" applyAlignment="1">
      <alignment horizontal="center" vertical="center"/>
    </xf>
    <xf numFmtId="180" fontId="58" fillId="0" borderId="53" xfId="6" applyNumberFormat="1" applyFont="1" applyBorder="1" applyAlignment="1">
      <alignment horizontal="center" vertical="center"/>
    </xf>
    <xf numFmtId="180" fontId="58" fillId="0" borderId="11" xfId="6" applyNumberFormat="1" applyFont="1" applyBorder="1" applyAlignment="1">
      <alignment horizontal="center" vertical="center"/>
    </xf>
    <xf numFmtId="0" fontId="101" fillId="0" borderId="85" xfId="6" applyFont="1" applyBorder="1" applyAlignment="1">
      <alignment horizontal="center" vertical="center"/>
    </xf>
    <xf numFmtId="0" fontId="101" fillId="0" borderId="44" xfId="6" applyFont="1" applyBorder="1" applyAlignment="1">
      <alignment horizontal="center" vertical="center"/>
    </xf>
    <xf numFmtId="0" fontId="101" fillId="0" borderId="7" xfId="6" applyFont="1" applyBorder="1" applyAlignment="1">
      <alignment horizontal="center" vertical="center"/>
    </xf>
    <xf numFmtId="0" fontId="101" fillId="0" borderId="54" xfId="6" applyFont="1" applyBorder="1" applyAlignment="1">
      <alignment horizontal="center" vertical="center"/>
    </xf>
    <xf numFmtId="0" fontId="100" fillId="0" borderId="0" xfId="6" applyFont="1" applyBorder="1" applyAlignment="1">
      <alignment horizontal="center" vertical="center"/>
    </xf>
    <xf numFmtId="0" fontId="100" fillId="0" borderId="0" xfId="6" applyFont="1" applyAlignment="1">
      <alignment horizontal="center" vertical="center"/>
    </xf>
    <xf numFmtId="0" fontId="95" fillId="0" borderId="0" xfId="6" applyFont="1" applyAlignment="1">
      <alignment horizontal="left" vertical="center"/>
    </xf>
    <xf numFmtId="0" fontId="61" fillId="0" borderId="53" xfId="6" applyFont="1" applyFill="1" applyBorder="1" applyAlignment="1">
      <alignment horizontal="left" vertical="center" shrinkToFit="1"/>
    </xf>
    <xf numFmtId="0" fontId="61" fillId="0" borderId="76" xfId="6" applyFont="1" applyFill="1" applyBorder="1" applyAlignment="1">
      <alignment horizontal="left" vertical="center" shrinkToFit="1"/>
    </xf>
    <xf numFmtId="0" fontId="101" fillId="0" borderId="85" xfId="0" applyFont="1" applyBorder="1" applyAlignment="1">
      <alignment horizontal="center" vertical="center"/>
    </xf>
    <xf numFmtId="0" fontId="101" fillId="0" borderId="44" xfId="0" applyFont="1" applyBorder="1" applyAlignment="1">
      <alignment horizontal="center" vertical="center"/>
    </xf>
    <xf numFmtId="0" fontId="101" fillId="0" borderId="4" xfId="0" applyFont="1" applyBorder="1" applyAlignment="1">
      <alignment horizontal="center" vertical="center"/>
    </xf>
    <xf numFmtId="0" fontId="101" fillId="0" borderId="33" xfId="0" applyFont="1" applyBorder="1" applyAlignment="1">
      <alignment horizontal="center" vertical="center"/>
    </xf>
    <xf numFmtId="0" fontId="58" fillId="3" borderId="3" xfId="6" applyFont="1" applyFill="1" applyBorder="1" applyAlignment="1">
      <alignment horizontal="center" vertical="center"/>
    </xf>
    <xf numFmtId="0" fontId="58" fillId="3" borderId="113" xfId="6" applyFont="1" applyFill="1" applyBorder="1" applyAlignment="1">
      <alignment horizontal="center" vertical="center"/>
    </xf>
    <xf numFmtId="0" fontId="57" fillId="0" borderId="53" xfId="6" applyFont="1" applyFill="1" applyBorder="1" applyAlignment="1">
      <alignment horizontal="left" vertical="center"/>
    </xf>
    <xf numFmtId="0" fontId="57" fillId="0" borderId="76" xfId="6" applyFont="1" applyFill="1" applyBorder="1" applyAlignment="1">
      <alignment horizontal="left" vertical="center"/>
    </xf>
    <xf numFmtId="0" fontId="101" fillId="2" borderId="55" xfId="6" applyFont="1" applyFill="1" applyBorder="1" applyAlignment="1">
      <alignment horizontal="center" vertical="center"/>
    </xf>
    <xf numFmtId="0" fontId="101" fillId="2" borderId="123" xfId="6" applyFont="1" applyFill="1" applyBorder="1" applyAlignment="1">
      <alignment horizontal="center" vertical="center"/>
    </xf>
    <xf numFmtId="0" fontId="101" fillId="3" borderId="12" xfId="6" applyFont="1" applyFill="1" applyBorder="1" applyAlignment="1">
      <alignment horizontal="center" vertical="center"/>
    </xf>
    <xf numFmtId="0" fontId="81" fillId="3" borderId="12" xfId="6" applyFont="1" applyFill="1" applyBorder="1" applyAlignment="1">
      <alignment horizontal="center" vertical="center" wrapText="1"/>
    </xf>
    <xf numFmtId="0" fontId="81" fillId="3" borderId="125" xfId="6" applyFont="1" applyFill="1" applyBorder="1" applyAlignment="1">
      <alignment horizontal="center" vertical="center" wrapText="1"/>
    </xf>
    <xf numFmtId="0" fontId="86" fillId="3" borderId="40" xfId="6" applyFont="1" applyFill="1" applyBorder="1" applyAlignment="1">
      <alignment horizontal="center" vertical="center"/>
    </xf>
    <xf numFmtId="0" fontId="86" fillId="3" borderId="12" xfId="6" applyFont="1" applyFill="1" applyBorder="1" applyAlignment="1">
      <alignment horizontal="center" vertical="center"/>
    </xf>
    <xf numFmtId="0" fontId="101" fillId="3" borderId="5" xfId="6" applyFont="1" applyFill="1" applyBorder="1" applyAlignment="1">
      <alignment horizontal="center" vertical="center"/>
    </xf>
    <xf numFmtId="0" fontId="101" fillId="3" borderId="4" xfId="6" applyFont="1" applyFill="1" applyBorder="1" applyAlignment="1">
      <alignment horizontal="center" vertical="center"/>
    </xf>
    <xf numFmtId="0" fontId="101" fillId="3" borderId="135" xfId="6" applyFont="1" applyFill="1" applyBorder="1" applyAlignment="1">
      <alignment horizontal="center" vertical="center"/>
    </xf>
    <xf numFmtId="0" fontId="101" fillId="3" borderId="30" xfId="6" applyFont="1" applyFill="1" applyBorder="1" applyAlignment="1">
      <alignment horizontal="center" vertical="center"/>
    </xf>
    <xf numFmtId="0" fontId="95" fillId="3" borderId="10" xfId="6" applyFont="1" applyFill="1" applyBorder="1" applyAlignment="1">
      <alignment horizontal="center" vertical="center"/>
    </xf>
    <xf numFmtId="0" fontId="95" fillId="3" borderId="8" xfId="6" applyFont="1" applyFill="1" applyBorder="1" applyAlignment="1">
      <alignment horizontal="center" vertical="center"/>
    </xf>
    <xf numFmtId="0" fontId="95" fillId="3" borderId="9" xfId="6" applyFont="1" applyFill="1" applyBorder="1" applyAlignment="1">
      <alignment horizontal="center" vertical="center"/>
    </xf>
    <xf numFmtId="0" fontId="95" fillId="7" borderId="35" xfId="6" applyFont="1" applyFill="1" applyBorder="1" applyAlignment="1">
      <alignment horizontal="center" vertical="center"/>
    </xf>
    <xf numFmtId="0" fontId="95" fillId="7" borderId="25" xfId="6" applyFont="1" applyFill="1" applyBorder="1" applyAlignment="1">
      <alignment horizontal="center" vertical="center"/>
    </xf>
    <xf numFmtId="0" fontId="95" fillId="7" borderId="0" xfId="6" applyFont="1" applyFill="1" applyBorder="1" applyAlignment="1">
      <alignment horizontal="center" vertical="center"/>
    </xf>
    <xf numFmtId="0" fontId="95" fillId="7" borderId="33" xfId="6" applyFont="1" applyFill="1" applyBorder="1" applyAlignment="1">
      <alignment horizontal="center" vertical="center"/>
    </xf>
    <xf numFmtId="0" fontId="95" fillId="7" borderId="34" xfId="6" applyFont="1" applyFill="1" applyBorder="1" applyAlignment="1">
      <alignment horizontal="center" vertical="center"/>
    </xf>
    <xf numFmtId="0" fontId="95" fillId="7" borderId="26" xfId="6" applyFont="1" applyFill="1" applyBorder="1" applyAlignment="1">
      <alignment horizontal="center" vertical="center"/>
    </xf>
    <xf numFmtId="0" fontId="100" fillId="6" borderId="0" xfId="6" applyFont="1" applyFill="1" applyBorder="1" applyAlignment="1">
      <alignment horizontal="center" vertical="center"/>
    </xf>
    <xf numFmtId="0" fontId="101" fillId="6" borderId="85" xfId="0" applyFont="1" applyFill="1" applyBorder="1" applyAlignment="1">
      <alignment horizontal="center" vertical="center"/>
    </xf>
    <xf numFmtId="0" fontId="101" fillId="6" borderId="44" xfId="0" applyFont="1" applyFill="1" applyBorder="1" applyAlignment="1">
      <alignment horizontal="center" vertical="center"/>
    </xf>
    <xf numFmtId="0" fontId="101" fillId="6" borderId="4" xfId="0" applyFont="1" applyFill="1" applyBorder="1" applyAlignment="1">
      <alignment horizontal="center" vertical="center"/>
    </xf>
    <xf numFmtId="0" fontId="101" fillId="6" borderId="33" xfId="0" applyFont="1" applyFill="1" applyBorder="1" applyAlignment="1">
      <alignment horizontal="center" vertical="center"/>
    </xf>
    <xf numFmtId="0" fontId="58" fillId="6" borderId="38" xfId="0" applyFont="1" applyFill="1" applyBorder="1" applyAlignment="1">
      <alignment horizontal="center" vertical="center"/>
    </xf>
    <xf numFmtId="0" fontId="58" fillId="6" borderId="39" xfId="0" applyFont="1" applyFill="1" applyBorder="1" applyAlignment="1">
      <alignment horizontal="center" vertical="center"/>
    </xf>
    <xf numFmtId="0" fontId="58" fillId="6" borderId="51" xfId="0" applyFont="1" applyFill="1" applyBorder="1" applyAlignment="1">
      <alignment horizontal="center" vertical="center"/>
    </xf>
    <xf numFmtId="0" fontId="58" fillId="6" borderId="29" xfId="0" applyFont="1" applyFill="1" applyBorder="1" applyAlignment="1">
      <alignment horizontal="center" vertical="center"/>
    </xf>
    <xf numFmtId="0" fontId="58" fillId="6" borderId="0" xfId="0" applyFont="1" applyFill="1" applyBorder="1" applyAlignment="1">
      <alignment horizontal="center" vertical="center"/>
    </xf>
    <xf numFmtId="0" fontId="58" fillId="6" borderId="14" xfId="0" applyFont="1" applyFill="1" applyBorder="1" applyAlignment="1">
      <alignment horizontal="center" vertical="center"/>
    </xf>
    <xf numFmtId="0" fontId="58" fillId="6" borderId="53" xfId="0" applyFont="1" applyFill="1" applyBorder="1" applyAlignment="1">
      <alignment horizontal="center" vertical="center"/>
    </xf>
    <xf numFmtId="0" fontId="58" fillId="6" borderId="11" xfId="0" applyFont="1" applyFill="1" applyBorder="1" applyAlignment="1">
      <alignment horizontal="center" vertical="center"/>
    </xf>
    <xf numFmtId="0" fontId="58" fillId="6" borderId="21" xfId="0" applyFont="1" applyFill="1" applyBorder="1" applyAlignment="1">
      <alignment horizontal="center" vertical="center"/>
    </xf>
    <xf numFmtId="0" fontId="101" fillId="6" borderId="85" xfId="6" applyFont="1" applyFill="1" applyBorder="1" applyAlignment="1">
      <alignment horizontal="center" vertical="center"/>
    </xf>
    <xf numFmtId="0" fontId="101" fillId="6" borderId="51" xfId="6" applyFont="1" applyFill="1" applyBorder="1" applyAlignment="1">
      <alignment horizontal="center" vertical="center"/>
    </xf>
    <xf numFmtId="0" fontId="101" fillId="6" borderId="7" xfId="6" applyFont="1" applyFill="1" applyBorder="1" applyAlignment="1">
      <alignment horizontal="center" vertical="center"/>
    </xf>
    <xf numFmtId="0" fontId="101" fillId="6" borderId="21" xfId="6" applyFont="1" applyFill="1" applyBorder="1" applyAlignment="1">
      <alignment horizontal="center" vertical="center"/>
    </xf>
    <xf numFmtId="0" fontId="58" fillId="6" borderId="85" xfId="6" applyFont="1" applyFill="1" applyBorder="1" applyAlignment="1">
      <alignment vertical="center"/>
    </xf>
    <xf numFmtId="0" fontId="58" fillId="6" borderId="39" xfId="6" applyFont="1" applyFill="1" applyBorder="1" applyAlignment="1">
      <alignment vertical="center"/>
    </xf>
    <xf numFmtId="0" fontId="58" fillId="6" borderId="51" xfId="6" applyFont="1" applyFill="1" applyBorder="1" applyAlignment="1">
      <alignment vertical="center"/>
    </xf>
    <xf numFmtId="0" fontId="58" fillId="6" borderId="7" xfId="6" applyFont="1" applyFill="1" applyBorder="1" applyAlignment="1">
      <alignment vertical="center"/>
    </xf>
    <xf numFmtId="0" fontId="58" fillId="6" borderId="11" xfId="6" applyFont="1" applyFill="1" applyBorder="1" applyAlignment="1">
      <alignment vertical="center"/>
    </xf>
    <xf numFmtId="0" fontId="58" fillId="6" borderId="21" xfId="6" applyFont="1" applyFill="1" applyBorder="1" applyAlignment="1">
      <alignment vertical="center"/>
    </xf>
    <xf numFmtId="0" fontId="0" fillId="6" borderId="175" xfId="6" applyFont="1" applyFill="1" applyBorder="1" applyAlignment="1">
      <alignment vertical="center"/>
    </xf>
    <xf numFmtId="0" fontId="0" fillId="6" borderId="176" xfId="6" applyFont="1" applyFill="1" applyBorder="1" applyAlignment="1">
      <alignment vertical="center"/>
    </xf>
    <xf numFmtId="0" fontId="95" fillId="3" borderId="3" xfId="6" applyFont="1" applyFill="1" applyBorder="1" applyAlignment="1">
      <alignment horizontal="center" vertical="center"/>
    </xf>
    <xf numFmtId="0" fontId="95" fillId="3" borderId="112" xfId="6" applyFont="1" applyFill="1" applyBorder="1" applyAlignment="1">
      <alignment horizontal="center" vertical="center"/>
    </xf>
    <xf numFmtId="0" fontId="95" fillId="3" borderId="113" xfId="6" applyFont="1" applyFill="1" applyBorder="1" applyAlignment="1">
      <alignment horizontal="center" vertical="center"/>
    </xf>
    <xf numFmtId="0" fontId="101" fillId="3" borderId="73" xfId="6" applyFont="1" applyFill="1" applyBorder="1" applyAlignment="1">
      <alignment horizontal="center" vertical="center"/>
    </xf>
    <xf numFmtId="0" fontId="101" fillId="3" borderId="112" xfId="6" applyFont="1" applyFill="1" applyBorder="1" applyAlignment="1">
      <alignment horizontal="center" vertical="center"/>
    </xf>
    <xf numFmtId="0" fontId="101" fillId="3" borderId="113" xfId="6" applyFont="1" applyFill="1" applyBorder="1" applyAlignment="1">
      <alignment horizontal="center" vertical="center"/>
    </xf>
    <xf numFmtId="0" fontId="95" fillId="7" borderId="5" xfId="6" applyFont="1" applyFill="1" applyBorder="1" applyAlignment="1">
      <alignment horizontal="center" vertical="center"/>
    </xf>
    <xf numFmtId="0" fontId="95" fillId="7" borderId="4" xfId="6" applyFont="1" applyFill="1" applyBorder="1" applyAlignment="1">
      <alignment horizontal="center" vertical="center"/>
    </xf>
    <xf numFmtId="0" fontId="95" fillId="7" borderId="6" xfId="6" applyFont="1" applyFill="1" applyBorder="1" applyAlignment="1">
      <alignment horizontal="center" vertical="center"/>
    </xf>
    <xf numFmtId="0" fontId="95" fillId="2" borderId="31" xfId="6" applyFont="1" applyFill="1" applyBorder="1" applyAlignment="1">
      <alignment horizontal="center" vertical="center"/>
    </xf>
    <xf numFmtId="0" fontId="95" fillId="2" borderId="80" xfId="6" applyFont="1" applyFill="1" applyBorder="1" applyAlignment="1">
      <alignment horizontal="center" vertical="center"/>
    </xf>
    <xf numFmtId="0" fontId="95" fillId="2" borderId="81" xfId="6" applyFont="1" applyFill="1" applyBorder="1" applyAlignment="1">
      <alignment horizontal="center" vertical="center"/>
    </xf>
    <xf numFmtId="0" fontId="95" fillId="7" borderId="67" xfId="6" applyFont="1" applyFill="1" applyBorder="1" applyAlignment="1">
      <alignment horizontal="center" vertical="center"/>
    </xf>
    <xf numFmtId="0" fontId="95" fillId="7" borderId="56" xfId="6" applyFont="1" applyFill="1" applyBorder="1" applyAlignment="1">
      <alignment horizontal="center" vertical="center"/>
    </xf>
    <xf numFmtId="0" fontId="95" fillId="7" borderId="52" xfId="6" applyFont="1" applyFill="1" applyBorder="1" applyAlignment="1">
      <alignment horizontal="center" vertical="center"/>
    </xf>
    <xf numFmtId="0" fontId="95" fillId="3" borderId="77" xfId="6" applyFont="1" applyFill="1" applyBorder="1" applyAlignment="1">
      <alignment horizontal="center" vertical="center"/>
    </xf>
    <xf numFmtId="0" fontId="95" fillId="3" borderId="78" xfId="6" applyFont="1" applyFill="1" applyBorder="1" applyAlignment="1">
      <alignment horizontal="center" vertical="center"/>
    </xf>
    <xf numFmtId="0" fontId="95" fillId="3" borderId="79" xfId="6" applyFont="1" applyFill="1" applyBorder="1" applyAlignment="1">
      <alignment horizontal="center" vertical="center"/>
    </xf>
    <xf numFmtId="0" fontId="95" fillId="2" borderId="129" xfId="6" applyFont="1" applyFill="1" applyBorder="1" applyAlignment="1">
      <alignment horizontal="center" vertical="center"/>
    </xf>
    <xf numFmtId="0" fontId="95" fillId="2" borderId="130" xfId="6" applyFont="1" applyFill="1" applyBorder="1" applyAlignment="1">
      <alignment horizontal="center" vertical="center"/>
    </xf>
    <xf numFmtId="0" fontId="95" fillId="2" borderId="73" xfId="6" applyFont="1" applyFill="1" applyBorder="1" applyAlignment="1">
      <alignment horizontal="center" vertical="center"/>
    </xf>
    <xf numFmtId="0" fontId="95" fillId="2" borderId="74" xfId="6" applyFont="1" applyFill="1" applyBorder="1" applyAlignment="1">
      <alignment horizontal="center" vertical="center"/>
    </xf>
    <xf numFmtId="0" fontId="90" fillId="7" borderId="5" xfId="6" applyFont="1" applyFill="1" applyBorder="1" applyAlignment="1">
      <alignment horizontal="center" vertical="center" wrapText="1"/>
    </xf>
    <xf numFmtId="0" fontId="90" fillId="7" borderId="25" xfId="6" applyFont="1" applyFill="1" applyBorder="1" applyAlignment="1">
      <alignment horizontal="center" vertical="center" wrapText="1"/>
    </xf>
    <xf numFmtId="0" fontId="90" fillId="7" borderId="6" xfId="6" applyFont="1" applyFill="1" applyBorder="1" applyAlignment="1">
      <alignment horizontal="center" vertical="center" wrapText="1"/>
    </xf>
    <xf numFmtId="0" fontId="90" fillId="7" borderId="26" xfId="6" applyFont="1" applyFill="1" applyBorder="1" applyAlignment="1">
      <alignment horizontal="center" vertical="center" wrapText="1"/>
    </xf>
    <xf numFmtId="0" fontId="13" fillId="6" borderId="45" xfId="6" applyFont="1" applyFill="1" applyBorder="1" applyAlignment="1">
      <alignment horizontal="left" vertical="center" shrinkToFit="1"/>
    </xf>
    <xf numFmtId="0" fontId="13" fillId="6" borderId="75" xfId="6" applyFont="1" applyFill="1" applyBorder="1" applyAlignment="1">
      <alignment horizontal="left" vertical="center" shrinkToFit="1"/>
    </xf>
    <xf numFmtId="0" fontId="13" fillId="6" borderId="43" xfId="6" applyFont="1" applyFill="1" applyBorder="1" applyAlignment="1">
      <alignment horizontal="left" vertical="center" shrinkToFit="1"/>
    </xf>
    <xf numFmtId="0" fontId="13" fillId="6" borderId="69" xfId="6" applyFont="1" applyFill="1" applyBorder="1" applyAlignment="1">
      <alignment horizontal="left" vertical="center" shrinkToFit="1"/>
    </xf>
    <xf numFmtId="0" fontId="95" fillId="7" borderId="147" xfId="6" applyFont="1" applyFill="1" applyBorder="1" applyAlignment="1">
      <alignment horizontal="center" vertical="center" wrapText="1"/>
    </xf>
    <xf numFmtId="0" fontId="95" fillId="7" borderId="148" xfId="6" applyFont="1" applyFill="1" applyBorder="1" applyAlignment="1">
      <alignment horizontal="center" vertical="center" wrapText="1"/>
    </xf>
    <xf numFmtId="0" fontId="13" fillId="6" borderId="43" xfId="6" applyFont="1" applyFill="1" applyBorder="1" applyAlignment="1">
      <alignment horizontal="left" vertical="center"/>
    </xf>
    <xf numFmtId="0" fontId="13" fillId="6" borderId="69" xfId="6" applyFont="1" applyFill="1" applyBorder="1" applyAlignment="1">
      <alignment horizontal="left" vertical="center"/>
    </xf>
    <xf numFmtId="0" fontId="89" fillId="7" borderId="9" xfId="6" applyFont="1" applyFill="1" applyBorder="1" applyAlignment="1">
      <alignment horizontal="center" vertical="center"/>
    </xf>
    <xf numFmtId="0" fontId="89" fillId="7" borderId="40" xfId="6" applyFont="1" applyFill="1" applyBorder="1" applyAlignment="1">
      <alignment horizontal="center" vertical="center"/>
    </xf>
    <xf numFmtId="0" fontId="89" fillId="7" borderId="146" xfId="6" applyFont="1" applyFill="1" applyBorder="1" applyAlignment="1">
      <alignment horizontal="center" vertical="center"/>
    </xf>
    <xf numFmtId="0" fontId="89" fillId="7" borderId="12" xfId="6" applyFont="1" applyFill="1" applyBorder="1" applyAlignment="1">
      <alignment horizontal="center" vertical="center"/>
    </xf>
    <xf numFmtId="0" fontId="95" fillId="7" borderId="146" xfId="6" applyFont="1" applyFill="1" applyBorder="1" applyAlignment="1">
      <alignment horizontal="center" vertical="center" wrapText="1"/>
    </xf>
    <xf numFmtId="0" fontId="95" fillId="7" borderId="12" xfId="6" applyFont="1" applyFill="1" applyBorder="1" applyAlignment="1">
      <alignment horizontal="center" vertical="center" wrapText="1"/>
    </xf>
    <xf numFmtId="0" fontId="8" fillId="0" borderId="86" xfId="0" applyFont="1" applyFill="1" applyBorder="1" applyAlignment="1">
      <alignment vertical="center"/>
    </xf>
    <xf numFmtId="0" fontId="8" fillId="0" borderId="87" xfId="0" applyFont="1" applyFill="1" applyBorder="1" applyAlignment="1">
      <alignment vertical="center"/>
    </xf>
    <xf numFmtId="0" fontId="0" fillId="0" borderId="41"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55" xfId="0" applyFill="1" applyBorder="1" applyAlignment="1">
      <alignment horizontal="center" vertical="center"/>
    </xf>
    <xf numFmtId="0" fontId="0" fillId="0" borderId="52" xfId="0" applyFill="1" applyBorder="1" applyAlignment="1">
      <alignment horizontal="center" vertical="center"/>
    </xf>
    <xf numFmtId="0" fontId="8" fillId="0" borderId="84" xfId="0" applyFont="1" applyFill="1" applyBorder="1" applyAlignment="1">
      <alignment vertical="center"/>
    </xf>
    <xf numFmtId="0" fontId="8" fillId="0" borderId="83" xfId="0" applyFont="1" applyFill="1" applyBorder="1" applyAlignment="1">
      <alignment vertical="center"/>
    </xf>
    <xf numFmtId="0" fontId="8" fillId="0" borderId="86" xfId="0" applyFont="1" applyFill="1" applyBorder="1" applyAlignment="1">
      <alignment horizontal="left" vertical="center"/>
    </xf>
    <xf numFmtId="0" fontId="8" fillId="0" borderId="87" xfId="0" applyFont="1" applyFill="1" applyBorder="1" applyAlignment="1">
      <alignment horizontal="left" vertical="center"/>
    </xf>
    <xf numFmtId="0" fontId="10" fillId="0" borderId="92" xfId="0" applyFont="1" applyFill="1" applyBorder="1" applyAlignment="1">
      <alignment horizontal="left" vertical="top"/>
    </xf>
    <xf numFmtId="0" fontId="9" fillId="0" borderId="93" xfId="0" applyFont="1" applyFill="1" applyBorder="1" applyAlignment="1">
      <alignment horizontal="left" vertical="top" wrapText="1"/>
    </xf>
    <xf numFmtId="0" fontId="10" fillId="0" borderId="94" xfId="0" applyFont="1" applyFill="1" applyBorder="1" applyAlignment="1">
      <alignment horizontal="left" vertical="top"/>
    </xf>
    <xf numFmtId="0" fontId="8" fillId="0" borderId="88" xfId="0" applyFont="1" applyFill="1" applyBorder="1" applyAlignment="1">
      <alignment horizontal="left" vertical="center"/>
    </xf>
    <xf numFmtId="0" fontId="8" fillId="0" borderId="89" xfId="0" applyFont="1" applyFill="1" applyBorder="1" applyAlignment="1">
      <alignment horizontal="left" vertical="center"/>
    </xf>
    <xf numFmtId="0" fontId="8" fillId="0" borderId="90" xfId="0" applyFont="1" applyFill="1" applyBorder="1" applyAlignment="1">
      <alignment horizontal="left" vertical="center"/>
    </xf>
    <xf numFmtId="0" fontId="8" fillId="0" borderId="91" xfId="0" applyFont="1" applyFill="1" applyBorder="1" applyAlignment="1">
      <alignment horizontal="left" vertical="center"/>
    </xf>
    <xf numFmtId="0" fontId="0" fillId="0" borderId="85" xfId="0"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4" xfId="0" applyFill="1" applyBorder="1" applyAlignment="1">
      <alignment horizontal="center" vertical="center"/>
    </xf>
    <xf numFmtId="0" fontId="0" fillId="0" borderId="26" xfId="0" applyFill="1" applyBorder="1" applyAlignment="1">
      <alignment horizontal="center" vertical="center"/>
    </xf>
    <xf numFmtId="0" fontId="0" fillId="0" borderId="43" xfId="0" applyFill="1" applyBorder="1" applyAlignment="1">
      <alignment horizontal="center" vertical="center"/>
    </xf>
    <xf numFmtId="0" fontId="8" fillId="0" borderId="84" xfId="0" applyFont="1" applyFill="1" applyBorder="1" applyAlignment="1">
      <alignment horizontal="left" vertical="center"/>
    </xf>
    <xf numFmtId="0" fontId="8" fillId="0" borderId="82" xfId="0" applyFont="1" applyFill="1" applyBorder="1" applyAlignment="1">
      <alignment horizontal="left" vertical="center"/>
    </xf>
    <xf numFmtId="0" fontId="8" fillId="0" borderId="83" xfId="0" applyFont="1" applyFill="1" applyBorder="1" applyAlignment="1">
      <alignment horizontal="left" vertical="center"/>
    </xf>
    <xf numFmtId="0" fontId="48" fillId="6" borderId="38" xfId="0" applyFont="1" applyFill="1" applyBorder="1" applyAlignment="1">
      <alignment horizontal="left" vertical="center" wrapText="1"/>
    </xf>
    <xf numFmtId="0" fontId="48" fillId="0" borderId="39" xfId="0" applyFont="1" applyBorder="1" applyAlignment="1">
      <alignment horizontal="left" vertical="center" wrapText="1"/>
    </xf>
    <xf numFmtId="0" fontId="48" fillId="0" borderId="51" xfId="0" applyFont="1" applyBorder="1" applyAlignment="1">
      <alignment horizontal="left" vertical="center" wrapText="1"/>
    </xf>
    <xf numFmtId="0" fontId="48" fillId="0" borderId="53" xfId="0" applyFont="1" applyBorder="1" applyAlignment="1">
      <alignment horizontal="left" vertical="center" wrapText="1"/>
    </xf>
    <xf numFmtId="0" fontId="48" fillId="0" borderId="11" xfId="0" applyFont="1" applyBorder="1" applyAlignment="1">
      <alignment horizontal="left" vertical="center" wrapText="1"/>
    </xf>
    <xf numFmtId="0" fontId="48" fillId="0" borderId="21" xfId="0" applyFont="1" applyBorder="1" applyAlignment="1">
      <alignment horizontal="left" vertical="center" wrapText="1"/>
    </xf>
    <xf numFmtId="0" fontId="0" fillId="0" borderId="36" xfId="0" applyFill="1" applyBorder="1" applyAlignment="1">
      <alignment horizontal="center" vertical="center"/>
    </xf>
    <xf numFmtId="0" fontId="0" fillId="0" borderId="40" xfId="0" applyFill="1" applyBorder="1" applyAlignment="1">
      <alignment horizontal="center" vertical="center"/>
    </xf>
    <xf numFmtId="0" fontId="8" fillId="0" borderId="35" xfId="0" applyFont="1" applyFill="1" applyBorder="1" applyAlignment="1">
      <alignment horizontal="left" vertical="center" wrapText="1"/>
    </xf>
    <xf numFmtId="0" fontId="8" fillId="0" borderId="35" xfId="0" applyFont="1" applyFill="1" applyBorder="1" applyAlignment="1">
      <alignment vertical="center" wrapText="1"/>
    </xf>
    <xf numFmtId="0" fontId="8" fillId="0" borderId="25" xfId="0" applyFont="1" applyFill="1" applyBorder="1" applyAlignment="1">
      <alignment vertical="center" wrapText="1"/>
    </xf>
    <xf numFmtId="0" fontId="8" fillId="0" borderId="34" xfId="0" applyFont="1" applyFill="1" applyBorder="1" applyAlignment="1">
      <alignment vertical="center" wrapText="1"/>
    </xf>
    <xf numFmtId="0" fontId="8" fillId="0" borderId="26" xfId="0" applyFont="1" applyFill="1" applyBorder="1" applyAlignment="1">
      <alignment vertical="center" wrapText="1"/>
    </xf>
    <xf numFmtId="0" fontId="0" fillId="0" borderId="36" xfId="0" applyFont="1" applyFill="1" applyBorder="1" applyAlignment="1">
      <alignment horizontal="center" vertical="center"/>
    </xf>
    <xf numFmtId="0" fontId="10" fillId="0" borderId="49"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50" xfId="0" applyFont="1" applyFill="1" applyBorder="1" applyAlignment="1">
      <alignment horizontal="left" vertical="center"/>
    </xf>
    <xf numFmtId="0" fontId="0" fillId="0" borderId="35" xfId="0" applyFill="1" applyBorder="1" applyAlignment="1">
      <alignment horizontal="left" vertical="center"/>
    </xf>
    <xf numFmtId="0" fontId="0" fillId="0" borderId="45" xfId="0" applyFill="1" applyBorder="1" applyAlignment="1">
      <alignment horizontal="left" vertical="center"/>
    </xf>
    <xf numFmtId="0" fontId="8" fillId="0" borderId="56" xfId="0" applyFont="1" applyFill="1" applyBorder="1" applyAlignment="1">
      <alignment horizontal="left" vertical="center" wrapText="1"/>
    </xf>
    <xf numFmtId="0" fontId="10" fillId="0" borderId="49" xfId="0" applyFont="1" applyFill="1" applyBorder="1" applyAlignment="1">
      <alignment vertical="center"/>
    </xf>
    <xf numFmtId="0" fontId="10" fillId="0" borderId="42" xfId="0" applyFont="1" applyFill="1" applyBorder="1" applyAlignment="1">
      <alignment vertical="center"/>
    </xf>
    <xf numFmtId="0" fontId="10" fillId="0" borderId="50" xfId="0" applyFont="1" applyFill="1" applyBorder="1" applyAlignment="1">
      <alignment vertical="center"/>
    </xf>
    <xf numFmtId="0" fontId="10" fillId="0" borderId="29"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3" xfId="0" applyFont="1" applyFill="1" applyBorder="1" applyAlignment="1">
      <alignment horizontal="left" vertical="center"/>
    </xf>
    <xf numFmtId="0" fontId="0" fillId="0" borderId="0" xfId="0" applyFont="1" applyFill="1" applyBorder="1" applyAlignment="1">
      <alignment horizontal="left" vertical="center" wrapText="1" indent="1"/>
    </xf>
    <xf numFmtId="0" fontId="0" fillId="0" borderId="33" xfId="0" applyFont="1" applyFill="1" applyBorder="1" applyAlignment="1">
      <alignment horizontal="left" vertical="center" wrapText="1" indent="1"/>
    </xf>
    <xf numFmtId="0" fontId="10" fillId="0" borderId="93" xfId="0" applyFont="1" applyFill="1" applyBorder="1" applyAlignment="1">
      <alignment horizontal="left" vertical="center"/>
    </xf>
    <xf numFmtId="0" fontId="10" fillId="0" borderId="94" xfId="0" applyFont="1" applyFill="1" applyBorder="1" applyAlignment="1">
      <alignment horizontal="left" vertical="center"/>
    </xf>
    <xf numFmtId="0" fontId="8" fillId="0" borderId="95" xfId="0" applyFont="1" applyFill="1" applyBorder="1" applyAlignment="1">
      <alignment horizontal="left" vertical="center"/>
    </xf>
    <xf numFmtId="0" fontId="8" fillId="0" borderId="96" xfId="0" applyFont="1" applyFill="1" applyBorder="1" applyAlignment="1">
      <alignment horizontal="left" vertical="center"/>
    </xf>
    <xf numFmtId="0" fontId="8" fillId="0" borderId="97" xfId="0" applyFont="1" applyFill="1" applyBorder="1" applyAlignment="1">
      <alignment horizontal="left" vertical="center"/>
    </xf>
    <xf numFmtId="0" fontId="8" fillId="0" borderId="52" xfId="0" applyFont="1" applyFill="1" applyBorder="1" applyAlignment="1">
      <alignment horizontal="left" vertical="center" wrapText="1"/>
    </xf>
    <xf numFmtId="0" fontId="8" fillId="0" borderId="88" xfId="0" applyFont="1" applyFill="1" applyBorder="1" applyAlignment="1">
      <alignment vertical="center"/>
    </xf>
    <xf numFmtId="0" fontId="8" fillId="0" borderId="98" xfId="0" applyFont="1" applyFill="1" applyBorder="1" applyAlignment="1">
      <alignment horizontal="left" vertical="center"/>
    </xf>
    <xf numFmtId="0" fontId="8" fillId="0" borderId="47" xfId="0" applyFont="1" applyFill="1" applyBorder="1" applyAlignment="1">
      <alignment horizontal="left" vertical="center"/>
    </xf>
    <xf numFmtId="0" fontId="8" fillId="0" borderId="48" xfId="0" applyFont="1" applyFill="1" applyBorder="1" applyAlignment="1">
      <alignment horizontal="left" vertical="center"/>
    </xf>
    <xf numFmtId="0" fontId="8" fillId="0" borderId="46" xfId="0" applyFont="1" applyFill="1" applyBorder="1" applyAlignment="1">
      <alignment horizontal="left" vertical="center"/>
    </xf>
    <xf numFmtId="0" fontId="8" fillId="0" borderId="90" xfId="0" applyFont="1" applyFill="1" applyBorder="1" applyAlignment="1">
      <alignment vertical="center"/>
    </xf>
    <xf numFmtId="0" fontId="8" fillId="0" borderId="91" xfId="0" applyFont="1" applyFill="1" applyBorder="1" applyAlignment="1">
      <alignment vertical="center"/>
    </xf>
    <xf numFmtId="0" fontId="46" fillId="8" borderId="0" xfId="6" applyFont="1" applyFill="1" applyAlignment="1">
      <alignment horizontal="center" vertical="center"/>
    </xf>
    <xf numFmtId="0" fontId="26" fillId="9" borderId="55" xfId="0" applyFont="1" applyFill="1" applyBorder="1" applyAlignment="1">
      <alignment horizontal="left" vertical="center"/>
    </xf>
    <xf numFmtId="0" fontId="47" fillId="9" borderId="56" xfId="0" applyFont="1" applyFill="1" applyBorder="1" applyAlignment="1">
      <alignment horizontal="left" vertical="center"/>
    </xf>
    <xf numFmtId="0" fontId="47" fillId="9" borderId="52" xfId="0" applyFont="1" applyFill="1" applyBorder="1" applyAlignment="1">
      <alignment horizontal="left" vertical="center"/>
    </xf>
    <xf numFmtId="0" fontId="8" fillId="0" borderId="89" xfId="0" applyFont="1" applyFill="1" applyBorder="1" applyAlignment="1">
      <alignment vertical="center"/>
    </xf>
    <xf numFmtId="0" fontId="0" fillId="0" borderId="56" xfId="0" applyFill="1" applyBorder="1" applyAlignment="1">
      <alignment horizontal="center" vertical="center"/>
    </xf>
    <xf numFmtId="0" fontId="8" fillId="0" borderId="82" xfId="0" applyFont="1" applyFill="1" applyBorder="1" applyAlignment="1">
      <alignment vertical="center"/>
    </xf>
    <xf numFmtId="0" fontId="0" fillId="0" borderId="89" xfId="0" applyFill="1" applyBorder="1" applyAlignment="1">
      <alignment horizontal="center" vertical="center" wrapText="1"/>
    </xf>
    <xf numFmtId="0" fontId="0" fillId="0" borderId="91" xfId="0" applyFill="1" applyBorder="1" applyAlignment="1">
      <alignment horizontal="center" vertical="center" wrapText="1"/>
    </xf>
    <xf numFmtId="0" fontId="6" fillId="0" borderId="2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10" fillId="0" borderId="100" xfId="0" applyFont="1" applyFill="1" applyBorder="1" applyAlignment="1">
      <alignment horizontal="left" vertical="top"/>
    </xf>
    <xf numFmtId="0" fontId="10" fillId="0" borderId="101" xfId="0" applyFont="1" applyFill="1" applyBorder="1" applyAlignment="1">
      <alignment horizontal="left" vertical="top"/>
    </xf>
    <xf numFmtId="0" fontId="10" fillId="0" borderId="102" xfId="0" applyFont="1" applyFill="1" applyBorder="1" applyAlignment="1">
      <alignment horizontal="left" vertical="top"/>
    </xf>
    <xf numFmtId="0" fontId="0" fillId="0" borderId="84" xfId="0" applyFill="1" applyBorder="1" applyAlignment="1">
      <alignment horizontal="left" vertical="center" wrapText="1"/>
    </xf>
    <xf numFmtId="0" fontId="0" fillId="0" borderId="83" xfId="0" applyFill="1" applyBorder="1" applyAlignment="1">
      <alignment horizontal="left" vertical="center" wrapText="1"/>
    </xf>
    <xf numFmtId="0" fontId="95" fillId="3" borderId="145" xfId="6" applyFont="1" applyFill="1" applyBorder="1" applyAlignment="1">
      <alignment horizontal="center" vertical="center" shrinkToFit="1"/>
    </xf>
  </cellXfs>
  <cellStyles count="12">
    <cellStyle name="桁区切り" xfId="1" builtinId="6"/>
    <cellStyle name="桁区切り 2" xfId="2"/>
    <cellStyle name="標準" xfId="0" builtinId="0"/>
    <cellStyle name="標準 2" xfId="3"/>
    <cellStyle name="標準 2 2" xfId="4"/>
    <cellStyle name="標準 3" xfId="5"/>
    <cellStyle name="標準 4" xfId="7"/>
    <cellStyle name="標準 5" xfId="8"/>
    <cellStyle name="標準 6" xfId="9"/>
    <cellStyle name="標準 6 2" xfId="10"/>
    <cellStyle name="標準 7" xfId="11"/>
    <cellStyle name="標準_平成１９年度芸術拠点形成事業　計画書（様式）" xfId="6"/>
  </cellStyles>
  <dxfs count="0"/>
  <tableStyles count="0" defaultTableStyle="TableStyleMedium9" defaultPivotStyle="PivotStyleLight16"/>
  <colors>
    <mruColors>
      <color rgb="FFB6DDE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114300</xdr:colOff>
          <xdr:row>19</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114300</xdr:colOff>
          <xdr:row>35</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15</xdr:col>
          <xdr:colOff>114300</xdr:colOff>
          <xdr:row>12</xdr:row>
          <xdr:rowOff>19050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114300</xdr:colOff>
          <xdr:row>12</xdr:row>
          <xdr:rowOff>19050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114300</xdr:colOff>
          <xdr:row>22</xdr:row>
          <xdr:rowOff>19050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114300</xdr:colOff>
          <xdr:row>22</xdr:row>
          <xdr:rowOff>19050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24</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25</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114300</xdr:colOff>
          <xdr:row>27</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114300</xdr:colOff>
          <xdr:row>29</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114300</xdr:colOff>
          <xdr:row>31</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114300</xdr:colOff>
          <xdr:row>32</xdr:row>
          <xdr:rowOff>19050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114300</xdr:colOff>
          <xdr:row>37</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xdr:col>
          <xdr:colOff>114300</xdr:colOff>
          <xdr:row>38</xdr:row>
          <xdr:rowOff>19050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39</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114300</xdr:colOff>
          <xdr:row>46</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39</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114300</xdr:colOff>
          <xdr:row>18</xdr:row>
          <xdr:rowOff>19050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114300</xdr:colOff>
          <xdr:row>20</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114300</xdr:colOff>
          <xdr:row>35</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114300</xdr:colOff>
          <xdr:row>35</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114300</xdr:colOff>
          <xdr:row>20</xdr:row>
          <xdr:rowOff>19050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114300</xdr:colOff>
          <xdr:row>22</xdr:row>
          <xdr:rowOff>19050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114300</xdr:colOff>
          <xdr:row>27</xdr:row>
          <xdr:rowOff>19050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114300</xdr:colOff>
          <xdr:row>46</xdr:row>
          <xdr:rowOff>19050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114300</xdr:colOff>
          <xdr:row>22</xdr:row>
          <xdr:rowOff>133350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15</xdr:col>
          <xdr:colOff>114300</xdr:colOff>
          <xdr:row>11</xdr:row>
          <xdr:rowOff>133350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114300</xdr:colOff>
          <xdr:row>11</xdr:row>
          <xdr:rowOff>133350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114300</xdr:colOff>
          <xdr:row>26</xdr:row>
          <xdr:rowOff>133350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1</xdr:col>
          <xdr:colOff>114300</xdr:colOff>
          <xdr:row>27</xdr:row>
          <xdr:rowOff>133350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114300</xdr:colOff>
          <xdr:row>40</xdr:row>
          <xdr:rowOff>133350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41</xdr:row>
          <xdr:rowOff>133350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41</xdr:row>
          <xdr:rowOff>133350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41</xdr:row>
          <xdr:rowOff>133350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114300</xdr:colOff>
          <xdr:row>20</xdr:row>
          <xdr:rowOff>133350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114300</xdr:colOff>
          <xdr:row>22</xdr:row>
          <xdr:rowOff>133350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114300</xdr:colOff>
          <xdr:row>22</xdr:row>
          <xdr:rowOff>133350</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114300</xdr:colOff>
          <xdr:row>32</xdr:row>
          <xdr:rowOff>152400</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114300</xdr:colOff>
          <xdr:row>28</xdr:row>
          <xdr:rowOff>152400</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114300</xdr:colOff>
          <xdr:row>28</xdr:row>
          <xdr:rowOff>152400</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114300</xdr:colOff>
          <xdr:row>28</xdr:row>
          <xdr:rowOff>152400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114300</xdr:colOff>
          <xdr:row>28</xdr:row>
          <xdr:rowOff>152400</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180975</xdr:rowOff>
        </xdr:from>
        <xdr:to>
          <xdr:col>1</xdr:col>
          <xdr:colOff>114300</xdr:colOff>
          <xdr:row>23</xdr:row>
          <xdr:rowOff>133350</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114300</xdr:colOff>
          <xdr:row>19</xdr:row>
          <xdr:rowOff>133350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114300</xdr:colOff>
          <xdr:row>20</xdr:row>
          <xdr:rowOff>133350</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114300</xdr:colOff>
          <xdr:row>20</xdr:row>
          <xdr:rowOff>133350</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114300</xdr:colOff>
          <xdr:row>17</xdr:row>
          <xdr:rowOff>133350</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114300</xdr:colOff>
          <xdr:row>17</xdr:row>
          <xdr:rowOff>133350</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114300</xdr:colOff>
          <xdr:row>17</xdr:row>
          <xdr:rowOff>133350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114300</xdr:colOff>
          <xdr:row>42</xdr:row>
          <xdr:rowOff>133350</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114300</xdr:colOff>
          <xdr:row>38</xdr:row>
          <xdr:rowOff>133350</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114300</xdr:colOff>
          <xdr:row>36</xdr:row>
          <xdr:rowOff>133350</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114300</xdr:colOff>
          <xdr:row>36</xdr:row>
          <xdr:rowOff>133350</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114300</xdr:colOff>
          <xdr:row>36</xdr:row>
          <xdr:rowOff>133350</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114300</xdr:colOff>
          <xdr:row>34</xdr:row>
          <xdr:rowOff>152400</xdr:rowOff>
        </xdr:to>
        <xdr:sp macro="" textlink="">
          <xdr:nvSpPr>
            <xdr:cNvPr id="9263" name="Check Box 47" hidden="1">
              <a:extLst>
                <a:ext uri="{63B3BB69-23CF-44E3-9099-C40C66FF867C}">
                  <a14:compatExt spid="_x0000_s926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114300</xdr:colOff>
          <xdr:row>11</xdr:row>
          <xdr:rowOff>152400</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19050</xdr:rowOff>
        </xdr:from>
        <xdr:to>
          <xdr:col>22</xdr:col>
          <xdr:colOff>114300</xdr:colOff>
          <xdr:row>11</xdr:row>
          <xdr:rowOff>152400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20486" name="Check Box 6" hidden="1">
              <a:extLst>
                <a:ext uri="{63B3BB69-23CF-44E3-9099-C40C66FF867C}">
                  <a14:compatExt spid="_x0000_s20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114300</xdr:colOff>
          <xdr:row>25</xdr:row>
          <xdr:rowOff>133350</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114300</xdr:colOff>
          <xdr:row>27</xdr:row>
          <xdr:rowOff>133350</xdr:rowOff>
        </xdr:to>
        <xdr:sp macro="" textlink="">
          <xdr:nvSpPr>
            <xdr:cNvPr id="20489" name="Check Box 9" hidden="1">
              <a:extLst>
                <a:ext uri="{63B3BB69-23CF-44E3-9099-C40C66FF867C}">
                  <a14:compatExt spid="_x0000_s20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1</xdr:col>
          <xdr:colOff>114300</xdr:colOff>
          <xdr:row>28</xdr:row>
          <xdr:rowOff>133350</xdr:rowOff>
        </xdr:to>
        <xdr:sp macro="" textlink="">
          <xdr:nvSpPr>
            <xdr:cNvPr id="20490" name="Check Box 10" hidden="1">
              <a:extLst>
                <a:ext uri="{63B3BB69-23CF-44E3-9099-C40C66FF867C}">
                  <a14:compatExt spid="_x0000_s20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114300</xdr:colOff>
          <xdr:row>21</xdr:row>
          <xdr:rowOff>133350</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114300</xdr:colOff>
          <xdr:row>23</xdr:row>
          <xdr:rowOff>133350</xdr:rowOff>
        </xdr:to>
        <xdr:sp macro="" textlink="">
          <xdr:nvSpPr>
            <xdr:cNvPr id="20493" name="Check Box 13" hidden="1">
              <a:extLst>
                <a:ext uri="{63B3BB69-23CF-44E3-9099-C40C66FF867C}">
                  <a14:compatExt spid="_x0000_s20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114300</xdr:colOff>
          <xdr:row>24</xdr:row>
          <xdr:rowOff>133350</xdr:rowOff>
        </xdr:to>
        <xdr:sp macro="" textlink="">
          <xdr:nvSpPr>
            <xdr:cNvPr id="20494" name="Check Box 14" hidden="1">
              <a:extLst>
                <a:ext uri="{63B3BB69-23CF-44E3-9099-C40C66FF867C}">
                  <a14:compatExt spid="_x0000_s20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114300</xdr:colOff>
          <xdr:row>29</xdr:row>
          <xdr:rowOff>152400</xdr:rowOff>
        </xdr:to>
        <xdr:sp macro="" textlink="">
          <xdr:nvSpPr>
            <xdr:cNvPr id="20495" name="Check Box 15" hidden="1">
              <a:extLst>
                <a:ext uri="{63B3BB69-23CF-44E3-9099-C40C66FF867C}">
                  <a14:compatExt spid="_x0000_s20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114300</xdr:colOff>
          <xdr:row>29</xdr:row>
          <xdr:rowOff>152400</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114300</xdr:colOff>
          <xdr:row>29</xdr:row>
          <xdr:rowOff>152400</xdr:rowOff>
        </xdr:to>
        <xdr:sp macro="" textlink="">
          <xdr:nvSpPr>
            <xdr:cNvPr id="20497" name="Check Box 17" hidden="1">
              <a:extLst>
                <a:ext uri="{63B3BB69-23CF-44E3-9099-C40C66FF867C}">
                  <a14:compatExt spid="_x0000_s20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114300</xdr:colOff>
          <xdr:row>29</xdr:row>
          <xdr:rowOff>152400</xdr:rowOff>
        </xdr:to>
        <xdr:sp macro="" textlink="">
          <xdr:nvSpPr>
            <xdr:cNvPr id="20498" name="Check Box 18" hidden="1">
              <a:extLst>
                <a:ext uri="{63B3BB69-23CF-44E3-9099-C40C66FF867C}">
                  <a14:compatExt spid="_x0000_s20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114300</xdr:colOff>
          <xdr:row>20</xdr:row>
          <xdr:rowOff>133350</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114300</xdr:colOff>
          <xdr:row>18</xdr:row>
          <xdr:rowOff>133350</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114300</xdr:colOff>
          <xdr:row>18</xdr:row>
          <xdr:rowOff>133350</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114300</xdr:colOff>
          <xdr:row>18</xdr:row>
          <xdr:rowOff>133350</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114300</xdr:colOff>
          <xdr:row>17</xdr:row>
          <xdr:rowOff>133350</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27</xdr:row>
          <xdr:rowOff>47625</xdr:rowOff>
        </xdr:from>
        <xdr:to>
          <xdr:col>3</xdr:col>
          <xdr:colOff>314325</xdr:colOff>
          <xdr:row>27</xdr:row>
          <xdr:rowOff>200025</xdr:rowOff>
        </xdr:to>
        <xdr:sp macro="" textlink="">
          <xdr:nvSpPr>
            <xdr:cNvPr id="16423" name="Check Box 39" hidden="1">
              <a:extLst>
                <a:ext uri="{63B3BB69-23CF-44E3-9099-C40C66FF867C}">
                  <a14:compatExt spid="_x0000_s16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47625</xdr:rowOff>
        </xdr:from>
        <xdr:to>
          <xdr:col>3</xdr:col>
          <xdr:colOff>314325</xdr:colOff>
          <xdr:row>28</xdr:row>
          <xdr:rowOff>200025</xdr:rowOff>
        </xdr:to>
        <xdr:sp macro="" textlink="">
          <xdr:nvSpPr>
            <xdr:cNvPr id="16424" name="Check Box 40" hidden="1">
              <a:extLst>
                <a:ext uri="{63B3BB69-23CF-44E3-9099-C40C66FF867C}">
                  <a14:compatExt spid="_x0000_s16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47625</xdr:rowOff>
        </xdr:from>
        <xdr:to>
          <xdr:col>3</xdr:col>
          <xdr:colOff>314325</xdr:colOff>
          <xdr:row>29</xdr:row>
          <xdr:rowOff>200025</xdr:rowOff>
        </xdr:to>
        <xdr:sp macro="" textlink="">
          <xdr:nvSpPr>
            <xdr:cNvPr id="16425" name="Check Box 41" hidden="1">
              <a:extLst>
                <a:ext uri="{63B3BB69-23CF-44E3-9099-C40C66FF867C}">
                  <a14:compatExt spid="_x0000_s1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47625</xdr:rowOff>
        </xdr:from>
        <xdr:to>
          <xdr:col>3</xdr:col>
          <xdr:colOff>314325</xdr:colOff>
          <xdr:row>30</xdr:row>
          <xdr:rowOff>200025</xdr:rowOff>
        </xdr:to>
        <xdr:sp macro="" textlink="">
          <xdr:nvSpPr>
            <xdr:cNvPr id="16426" name="Check Box 42" hidden="1">
              <a:extLst>
                <a:ext uri="{63B3BB69-23CF-44E3-9099-C40C66FF867C}">
                  <a14:compatExt spid="_x0000_s16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38100</xdr:rowOff>
        </xdr:from>
        <xdr:to>
          <xdr:col>4</xdr:col>
          <xdr:colOff>333375</xdr:colOff>
          <xdr:row>27</xdr:row>
          <xdr:rowOff>190500</xdr:rowOff>
        </xdr:to>
        <xdr:sp macro="" textlink="">
          <xdr:nvSpPr>
            <xdr:cNvPr id="16427" name="Check Box 43" hidden="1">
              <a:extLst>
                <a:ext uri="{63B3BB69-23CF-44E3-9099-C40C66FF867C}">
                  <a14:compatExt spid="_x0000_s16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38100</xdr:rowOff>
        </xdr:from>
        <xdr:to>
          <xdr:col>4</xdr:col>
          <xdr:colOff>333375</xdr:colOff>
          <xdr:row>28</xdr:row>
          <xdr:rowOff>190500</xdr:rowOff>
        </xdr:to>
        <xdr:sp macro="" textlink="">
          <xdr:nvSpPr>
            <xdr:cNvPr id="16428" name="Check Box 44" hidden="1">
              <a:extLst>
                <a:ext uri="{63B3BB69-23CF-44E3-9099-C40C66FF867C}">
                  <a14:compatExt spid="_x0000_s16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38100</xdr:rowOff>
        </xdr:from>
        <xdr:to>
          <xdr:col>4</xdr:col>
          <xdr:colOff>333375</xdr:colOff>
          <xdr:row>29</xdr:row>
          <xdr:rowOff>190500</xdr:rowOff>
        </xdr:to>
        <xdr:sp macro="" textlink="">
          <xdr:nvSpPr>
            <xdr:cNvPr id="16429" name="Check Box 45" hidden="1">
              <a:extLst>
                <a:ext uri="{63B3BB69-23CF-44E3-9099-C40C66FF867C}">
                  <a14:compatExt spid="_x0000_s16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38100</xdr:rowOff>
        </xdr:from>
        <xdr:to>
          <xdr:col>4</xdr:col>
          <xdr:colOff>333375</xdr:colOff>
          <xdr:row>30</xdr:row>
          <xdr:rowOff>190500</xdr:rowOff>
        </xdr:to>
        <xdr:sp macro="" textlink="">
          <xdr:nvSpPr>
            <xdr:cNvPr id="16430" name="Check Box 46" hidden="1">
              <a:extLst>
                <a:ext uri="{63B3BB69-23CF-44E3-9099-C40C66FF867C}">
                  <a14:compatExt spid="_x0000_s16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38100</xdr:rowOff>
        </xdr:from>
        <xdr:to>
          <xdr:col>5</xdr:col>
          <xdr:colOff>323850</xdr:colOff>
          <xdr:row>27</xdr:row>
          <xdr:rowOff>190500</xdr:rowOff>
        </xdr:to>
        <xdr:sp macro="" textlink="">
          <xdr:nvSpPr>
            <xdr:cNvPr id="16431" name="Check Box 47" hidden="1">
              <a:extLst>
                <a:ext uri="{63B3BB69-23CF-44E3-9099-C40C66FF867C}">
                  <a14:compatExt spid="_x0000_s16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38100</xdr:rowOff>
        </xdr:from>
        <xdr:to>
          <xdr:col>5</xdr:col>
          <xdr:colOff>323850</xdr:colOff>
          <xdr:row>28</xdr:row>
          <xdr:rowOff>190500</xdr:rowOff>
        </xdr:to>
        <xdr:sp macro="" textlink="">
          <xdr:nvSpPr>
            <xdr:cNvPr id="16432" name="Check Box 48" hidden="1">
              <a:extLst>
                <a:ext uri="{63B3BB69-23CF-44E3-9099-C40C66FF867C}">
                  <a14:compatExt spid="_x0000_s16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38100</xdr:rowOff>
        </xdr:from>
        <xdr:to>
          <xdr:col>5</xdr:col>
          <xdr:colOff>323850</xdr:colOff>
          <xdr:row>29</xdr:row>
          <xdr:rowOff>190500</xdr:rowOff>
        </xdr:to>
        <xdr:sp macro="" textlink="">
          <xdr:nvSpPr>
            <xdr:cNvPr id="16433" name="Check Box 49" hidden="1">
              <a:extLst>
                <a:ext uri="{63B3BB69-23CF-44E3-9099-C40C66FF867C}">
                  <a14:compatExt spid="_x0000_s16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323850</xdr:colOff>
          <xdr:row>30</xdr:row>
          <xdr:rowOff>190500</xdr:rowOff>
        </xdr:to>
        <xdr:sp macro="" textlink="">
          <xdr:nvSpPr>
            <xdr:cNvPr id="16434" name="Check Box 50" hidden="1">
              <a:extLst>
                <a:ext uri="{63B3BB69-23CF-44E3-9099-C40C66FF867C}">
                  <a14:compatExt spid="_x0000_s16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38100</xdr:rowOff>
        </xdr:from>
        <xdr:to>
          <xdr:col>6</xdr:col>
          <xdr:colOff>409575</xdr:colOff>
          <xdr:row>27</xdr:row>
          <xdr:rowOff>190500</xdr:rowOff>
        </xdr:to>
        <xdr:sp macro="" textlink="">
          <xdr:nvSpPr>
            <xdr:cNvPr id="16435" name="Check Box 51" hidden="1">
              <a:extLst>
                <a:ext uri="{63B3BB69-23CF-44E3-9099-C40C66FF867C}">
                  <a14:compatExt spid="_x0000_s16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38100</xdr:rowOff>
        </xdr:from>
        <xdr:to>
          <xdr:col>6</xdr:col>
          <xdr:colOff>409575</xdr:colOff>
          <xdr:row>29</xdr:row>
          <xdr:rowOff>190500</xdr:rowOff>
        </xdr:to>
        <xdr:sp macro="" textlink="">
          <xdr:nvSpPr>
            <xdr:cNvPr id="16436" name="Check Box 52" hidden="1">
              <a:extLst>
                <a:ext uri="{63B3BB69-23CF-44E3-9099-C40C66FF867C}">
                  <a14:compatExt spid="_x0000_s16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38100</xdr:rowOff>
        </xdr:from>
        <xdr:to>
          <xdr:col>6</xdr:col>
          <xdr:colOff>409575</xdr:colOff>
          <xdr:row>30</xdr:row>
          <xdr:rowOff>190500</xdr:rowOff>
        </xdr:to>
        <xdr:sp macro="" textlink="">
          <xdr:nvSpPr>
            <xdr:cNvPr id="16437" name="Check Box 53" hidden="1">
              <a:extLst>
                <a:ext uri="{63B3BB69-23CF-44E3-9099-C40C66FF867C}">
                  <a14:compatExt spid="_x0000_s16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38100</xdr:rowOff>
        </xdr:from>
        <xdr:to>
          <xdr:col>2</xdr:col>
          <xdr:colOff>381000</xdr:colOff>
          <xdr:row>31</xdr:row>
          <xdr:rowOff>190500</xdr:rowOff>
        </xdr:to>
        <xdr:sp macro="" textlink="">
          <xdr:nvSpPr>
            <xdr:cNvPr id="16438" name="Check Box 54" hidden="1">
              <a:extLst>
                <a:ext uri="{63B3BB69-23CF-44E3-9099-C40C66FF867C}">
                  <a14:compatExt spid="_x0000_s16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38100</xdr:rowOff>
        </xdr:from>
        <xdr:to>
          <xdr:col>3</xdr:col>
          <xdr:colOff>314325</xdr:colOff>
          <xdr:row>31</xdr:row>
          <xdr:rowOff>190500</xdr:rowOff>
        </xdr:to>
        <xdr:sp macro="" textlink="">
          <xdr:nvSpPr>
            <xdr:cNvPr id="16440" name="Check Box 56" hidden="1">
              <a:extLst>
                <a:ext uri="{63B3BB69-23CF-44E3-9099-C40C66FF867C}">
                  <a14:compatExt spid="_x0000_s16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38100</xdr:rowOff>
        </xdr:from>
        <xdr:to>
          <xdr:col>3</xdr:col>
          <xdr:colOff>314325</xdr:colOff>
          <xdr:row>31</xdr:row>
          <xdr:rowOff>190500</xdr:rowOff>
        </xdr:to>
        <xdr:sp macro="" textlink="">
          <xdr:nvSpPr>
            <xdr:cNvPr id="16443" name="Check Box 59" hidden="1">
              <a:extLst>
                <a:ext uri="{63B3BB69-23CF-44E3-9099-C40C66FF867C}">
                  <a14:compatExt spid="_x0000_s16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38100</xdr:rowOff>
        </xdr:from>
        <xdr:to>
          <xdr:col>3</xdr:col>
          <xdr:colOff>314325</xdr:colOff>
          <xdr:row>31</xdr:row>
          <xdr:rowOff>190500</xdr:rowOff>
        </xdr:to>
        <xdr:sp macro="" textlink="">
          <xdr:nvSpPr>
            <xdr:cNvPr id="16448" name="Check Box 64" hidden="1">
              <a:extLst>
                <a:ext uri="{63B3BB69-23CF-44E3-9099-C40C66FF867C}">
                  <a14:compatExt spid="_x0000_s16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38100</xdr:rowOff>
        </xdr:from>
        <xdr:to>
          <xdr:col>4</xdr:col>
          <xdr:colOff>304800</xdr:colOff>
          <xdr:row>31</xdr:row>
          <xdr:rowOff>190500</xdr:rowOff>
        </xdr:to>
        <xdr:sp macro="" textlink="">
          <xdr:nvSpPr>
            <xdr:cNvPr id="16449" name="Check Box 65" hidden="1">
              <a:extLst>
                <a:ext uri="{63B3BB69-23CF-44E3-9099-C40C66FF867C}">
                  <a14:compatExt spid="_x0000_s16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47625</xdr:rowOff>
        </xdr:from>
        <xdr:to>
          <xdr:col>5</xdr:col>
          <xdr:colOff>400050</xdr:colOff>
          <xdr:row>31</xdr:row>
          <xdr:rowOff>200025</xdr:rowOff>
        </xdr:to>
        <xdr:sp macro="" textlink="">
          <xdr:nvSpPr>
            <xdr:cNvPr id="16450" name="Check Box 66" hidden="1">
              <a:extLst>
                <a:ext uri="{63B3BB69-23CF-44E3-9099-C40C66FF867C}">
                  <a14:compatExt spid="_x0000_s16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409575</xdr:colOff>
          <xdr:row>31</xdr:row>
          <xdr:rowOff>190500</xdr:rowOff>
        </xdr:to>
        <xdr:sp macro="" textlink="">
          <xdr:nvSpPr>
            <xdr:cNvPr id="16451" name="Check Box 67" hidden="1">
              <a:extLst>
                <a:ext uri="{63B3BB69-23CF-44E3-9099-C40C66FF867C}">
                  <a14:compatExt spid="_x0000_s16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47625</xdr:rowOff>
        </xdr:from>
        <xdr:to>
          <xdr:col>7</xdr:col>
          <xdr:colOff>409575</xdr:colOff>
          <xdr:row>31</xdr:row>
          <xdr:rowOff>200025</xdr:rowOff>
        </xdr:to>
        <xdr:sp macro="" textlink="">
          <xdr:nvSpPr>
            <xdr:cNvPr id="16452" name="Check Box 68" hidden="1">
              <a:extLst>
                <a:ext uri="{63B3BB69-23CF-44E3-9099-C40C66FF867C}">
                  <a14:compatExt spid="_x0000_s16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38100</xdr:rowOff>
        </xdr:from>
        <xdr:to>
          <xdr:col>2</xdr:col>
          <xdr:colOff>381000</xdr:colOff>
          <xdr:row>30</xdr:row>
          <xdr:rowOff>190500</xdr:rowOff>
        </xdr:to>
        <xdr:sp macro="" textlink="">
          <xdr:nvSpPr>
            <xdr:cNvPr id="16453" name="Check Box 69" hidden="1">
              <a:extLst>
                <a:ext uri="{63B3BB69-23CF-44E3-9099-C40C66FF867C}">
                  <a14:compatExt spid="_x0000_s16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28575</xdr:rowOff>
        </xdr:from>
        <xdr:to>
          <xdr:col>2</xdr:col>
          <xdr:colOff>381000</xdr:colOff>
          <xdr:row>29</xdr:row>
          <xdr:rowOff>180975</xdr:rowOff>
        </xdr:to>
        <xdr:sp macro="" textlink="">
          <xdr:nvSpPr>
            <xdr:cNvPr id="16454" name="Check Box 70" hidden="1">
              <a:extLst>
                <a:ext uri="{63B3BB69-23CF-44E3-9099-C40C66FF867C}">
                  <a14:compatExt spid="_x0000_s16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47625</xdr:rowOff>
        </xdr:from>
        <xdr:to>
          <xdr:col>2</xdr:col>
          <xdr:colOff>381000</xdr:colOff>
          <xdr:row>28</xdr:row>
          <xdr:rowOff>200025</xdr:rowOff>
        </xdr:to>
        <xdr:sp macro="" textlink="">
          <xdr:nvSpPr>
            <xdr:cNvPr id="16455" name="Check Box 71" hidden="1">
              <a:extLst>
                <a:ext uri="{63B3BB69-23CF-44E3-9099-C40C66FF867C}">
                  <a14:compatExt spid="_x0000_s16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38100</xdr:rowOff>
        </xdr:from>
        <xdr:to>
          <xdr:col>2</xdr:col>
          <xdr:colOff>381000</xdr:colOff>
          <xdr:row>27</xdr:row>
          <xdr:rowOff>190500</xdr:rowOff>
        </xdr:to>
        <xdr:sp macro="" textlink="">
          <xdr:nvSpPr>
            <xdr:cNvPr id="16456" name="Check Box 72" hidden="1">
              <a:extLst>
                <a:ext uri="{63B3BB69-23CF-44E3-9099-C40C66FF867C}">
                  <a14:compatExt spid="_x0000_s16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38100</xdr:rowOff>
        </xdr:from>
        <xdr:to>
          <xdr:col>2</xdr:col>
          <xdr:colOff>400050</xdr:colOff>
          <xdr:row>26</xdr:row>
          <xdr:rowOff>209550</xdr:rowOff>
        </xdr:to>
        <xdr:sp macro="" textlink="">
          <xdr:nvSpPr>
            <xdr:cNvPr id="16461" name="Check Box 77" hidden="1">
              <a:extLst>
                <a:ext uri="{63B3BB69-23CF-44E3-9099-C40C66FF867C}">
                  <a14:compatExt spid="_x0000_s16461"/>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9</xdr:row>
          <xdr:rowOff>104775</xdr:rowOff>
        </xdr:from>
        <xdr:to>
          <xdr:col>2</xdr:col>
          <xdr:colOff>304800</xdr:colOff>
          <xdr:row>11</xdr:row>
          <xdr:rowOff>19050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152400</xdr:rowOff>
        </xdr:from>
        <xdr:to>
          <xdr:col>2</xdr:col>
          <xdr:colOff>304800</xdr:colOff>
          <xdr:row>12</xdr:row>
          <xdr:rowOff>19050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152400</xdr:rowOff>
        </xdr:from>
        <xdr:to>
          <xdr:col>2</xdr:col>
          <xdr:colOff>304800</xdr:colOff>
          <xdr:row>13</xdr:row>
          <xdr:rowOff>19050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152400</xdr:rowOff>
        </xdr:from>
        <xdr:to>
          <xdr:col>2</xdr:col>
          <xdr:colOff>304800</xdr:colOff>
          <xdr:row>14</xdr:row>
          <xdr:rowOff>19050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180975</xdr:colOff>
      <xdr:row>83</xdr:row>
      <xdr:rowOff>180975</xdr:rowOff>
    </xdr:from>
    <xdr:to>
      <xdr:col>4</xdr:col>
      <xdr:colOff>523875</xdr:colOff>
      <xdr:row>91</xdr:row>
      <xdr:rowOff>142875</xdr:rowOff>
    </xdr:to>
    <xdr:sp macro="" textlink="">
      <xdr:nvSpPr>
        <xdr:cNvPr id="7" name="テキスト ボックス 6"/>
        <xdr:cNvSpPr txBox="1"/>
      </xdr:nvSpPr>
      <xdr:spPr>
        <a:xfrm>
          <a:off x="2990850" y="21183600"/>
          <a:ext cx="342900" cy="167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solidFill>
                <a:srgbClr val="FF0000"/>
              </a:solidFill>
            </a:rPr>
            <a:t>自動計算</a:t>
          </a:r>
        </a:p>
      </xdr:txBody>
    </xdr:sp>
    <xdr:clientData/>
  </xdr:twoCellAnchor>
  <xdr:twoCellAnchor>
    <xdr:from>
      <xdr:col>1</xdr:col>
      <xdr:colOff>38100</xdr:colOff>
      <xdr:row>81</xdr:row>
      <xdr:rowOff>85725</xdr:rowOff>
    </xdr:from>
    <xdr:to>
      <xdr:col>3</xdr:col>
      <xdr:colOff>552449</xdr:colOff>
      <xdr:row>82</xdr:row>
      <xdr:rowOff>142875</xdr:rowOff>
    </xdr:to>
    <xdr:sp macro="" textlink="">
      <xdr:nvSpPr>
        <xdr:cNvPr id="13" name="テキスト ボックス 12"/>
        <xdr:cNvSpPr txBox="1"/>
      </xdr:nvSpPr>
      <xdr:spPr>
        <a:xfrm>
          <a:off x="742950" y="20935950"/>
          <a:ext cx="18954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■非課税業者は記入不要です。</a:t>
          </a:r>
        </a:p>
      </xdr:txBody>
    </xdr:sp>
    <xdr:clientData/>
  </xdr:twoCellAnchor>
  <xdr:twoCellAnchor>
    <xdr:from>
      <xdr:col>1</xdr:col>
      <xdr:colOff>38100</xdr:colOff>
      <xdr:row>82</xdr:row>
      <xdr:rowOff>85725</xdr:rowOff>
    </xdr:from>
    <xdr:to>
      <xdr:col>3</xdr:col>
      <xdr:colOff>704850</xdr:colOff>
      <xdr:row>85</xdr:row>
      <xdr:rowOff>95249</xdr:rowOff>
    </xdr:to>
    <xdr:sp macro="" textlink="">
      <xdr:nvSpPr>
        <xdr:cNvPr id="14" name="テキスト ボックス 13"/>
        <xdr:cNvSpPr txBox="1"/>
      </xdr:nvSpPr>
      <xdr:spPr>
        <a:xfrm>
          <a:off x="742950" y="21126450"/>
          <a:ext cx="2047875" cy="581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■補助対象経費のうち課税対象外経費について記入してください。</a:t>
          </a:r>
        </a:p>
      </xdr:txBody>
    </xdr:sp>
    <xdr:clientData/>
  </xdr:twoCellAnchor>
  <xdr:twoCellAnchor>
    <xdr:from>
      <xdr:col>1</xdr:col>
      <xdr:colOff>38100</xdr:colOff>
      <xdr:row>84</xdr:row>
      <xdr:rowOff>161925</xdr:rowOff>
    </xdr:from>
    <xdr:to>
      <xdr:col>3</xdr:col>
      <xdr:colOff>619125</xdr:colOff>
      <xdr:row>88</xdr:row>
      <xdr:rowOff>76200</xdr:rowOff>
    </xdr:to>
    <xdr:sp macro="" textlink="">
      <xdr:nvSpPr>
        <xdr:cNvPr id="15" name="テキスト ボックス 14"/>
        <xdr:cNvSpPr txBox="1"/>
      </xdr:nvSpPr>
      <xdr:spPr>
        <a:xfrm>
          <a:off x="742950" y="21583650"/>
          <a:ext cx="196215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■課税対象に該当するかか否かは、最寄りの税務署等にてご確認ください。</a:t>
          </a:r>
          <a:endParaRPr kumimoji="1" lang="en-US" altLang="ja-JP" sz="10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15</xdr:row>
          <xdr:rowOff>38100</xdr:rowOff>
        </xdr:from>
        <xdr:to>
          <xdr:col>4</xdr:col>
          <xdr:colOff>371475</xdr:colOff>
          <xdr:row>16</xdr:row>
          <xdr:rowOff>95250</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47625</xdr:rowOff>
        </xdr:from>
        <xdr:to>
          <xdr:col>4</xdr:col>
          <xdr:colOff>371475</xdr:colOff>
          <xdr:row>18</xdr:row>
          <xdr:rowOff>104775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38100</xdr:rowOff>
        </xdr:from>
        <xdr:to>
          <xdr:col>4</xdr:col>
          <xdr:colOff>371475</xdr:colOff>
          <xdr:row>34</xdr:row>
          <xdr:rowOff>95250</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47625</xdr:rowOff>
        </xdr:from>
        <xdr:to>
          <xdr:col>4</xdr:col>
          <xdr:colOff>371475</xdr:colOff>
          <xdr:row>36</xdr:row>
          <xdr:rowOff>104775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38100</xdr:rowOff>
        </xdr:from>
        <xdr:to>
          <xdr:col>4</xdr:col>
          <xdr:colOff>371475</xdr:colOff>
          <xdr:row>52</xdr:row>
          <xdr:rowOff>95250</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47625</xdr:rowOff>
        </xdr:from>
        <xdr:to>
          <xdr:col>4</xdr:col>
          <xdr:colOff>371475</xdr:colOff>
          <xdr:row>54</xdr:row>
          <xdr:rowOff>104775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438149</xdr:colOff>
      <xdr:row>46</xdr:row>
      <xdr:rowOff>9525</xdr:rowOff>
    </xdr:from>
    <xdr:to>
      <xdr:col>11</xdr:col>
      <xdr:colOff>542925</xdr:colOff>
      <xdr:row>54</xdr:row>
      <xdr:rowOff>38099</xdr:rowOff>
    </xdr:to>
    <xdr:sp macro="" textlink="">
      <xdr:nvSpPr>
        <xdr:cNvPr id="2" name="テキスト ボックス 1"/>
        <xdr:cNvSpPr txBox="1"/>
      </xdr:nvSpPr>
      <xdr:spPr>
        <a:xfrm>
          <a:off x="4067174" y="8334375"/>
          <a:ext cx="2847976" cy="1885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accent5">
                  <a:lumMod val="75000"/>
                </a:schemeClr>
              </a:solidFill>
            </a:rPr>
            <a:t>※</a:t>
          </a:r>
          <a:r>
            <a:rPr kumimoji="1" lang="ja-JP" altLang="en-US" sz="1200">
              <a:solidFill>
                <a:schemeClr val="accent5">
                  <a:lumMod val="75000"/>
                </a:schemeClr>
              </a:solidFill>
            </a:rPr>
            <a:t>要望額について</a:t>
          </a:r>
        </a:p>
        <a:p>
          <a:r>
            <a:rPr kumimoji="1" lang="ja-JP" altLang="en-US" sz="1100">
              <a:solidFill>
                <a:schemeClr val="accent5">
                  <a:lumMod val="75000"/>
                </a:schemeClr>
              </a:solidFill>
            </a:rPr>
            <a:t>　</a:t>
          </a:r>
          <a:r>
            <a:rPr kumimoji="1" lang="en-US" altLang="ja-JP" sz="1100">
              <a:solidFill>
                <a:schemeClr val="accent5">
                  <a:lumMod val="75000"/>
                </a:schemeClr>
              </a:solidFill>
            </a:rPr>
            <a:t>【</a:t>
          </a:r>
          <a:r>
            <a:rPr kumimoji="1" lang="ja-JP" altLang="en-US" sz="1100">
              <a:solidFill>
                <a:schemeClr val="accent5">
                  <a:lumMod val="75000"/>
                </a:schemeClr>
              </a:solidFill>
            </a:rPr>
            <a:t>課税業者の場合</a:t>
          </a:r>
          <a:r>
            <a:rPr kumimoji="1" lang="en-US" altLang="ja-JP" sz="1100">
              <a:solidFill>
                <a:schemeClr val="accent5">
                  <a:lumMod val="75000"/>
                </a:schemeClr>
              </a:solidFill>
            </a:rPr>
            <a:t>】</a:t>
          </a:r>
        </a:p>
        <a:p>
          <a:r>
            <a:rPr kumimoji="1" lang="ja-JP" altLang="en-US" sz="1100">
              <a:solidFill>
                <a:schemeClr val="accent5">
                  <a:lumMod val="75000"/>
                </a:schemeClr>
              </a:solidFill>
            </a:rPr>
            <a:t>　　</a:t>
          </a:r>
          <a:r>
            <a:rPr kumimoji="1" lang="ja-JP" altLang="en-US" sz="1050">
              <a:solidFill>
                <a:schemeClr val="accent5">
                  <a:lumMod val="75000"/>
                </a:schemeClr>
              </a:solidFill>
            </a:rPr>
            <a:t>補助対象経費（</a:t>
          </a:r>
          <a:r>
            <a:rPr kumimoji="1" lang="en-US" altLang="ja-JP" sz="1050">
              <a:solidFill>
                <a:schemeClr val="accent5">
                  <a:lumMod val="75000"/>
                </a:schemeClr>
              </a:solidFill>
            </a:rPr>
            <a:t>D</a:t>
          </a:r>
          <a:r>
            <a:rPr kumimoji="1" lang="ja-JP" altLang="en-US" sz="1050">
              <a:solidFill>
                <a:schemeClr val="accent5">
                  <a:lumMod val="75000"/>
                </a:schemeClr>
              </a:solidFill>
            </a:rPr>
            <a:t>）の範囲内の額を記入する。</a:t>
          </a:r>
        </a:p>
        <a:p>
          <a:endParaRPr kumimoji="1" lang="ja-JP" altLang="en-US" sz="1100">
            <a:solidFill>
              <a:schemeClr val="accent5">
                <a:lumMod val="75000"/>
              </a:schemeClr>
            </a:solidFill>
          </a:endParaRPr>
        </a:p>
        <a:p>
          <a:r>
            <a:rPr kumimoji="1" lang="ja-JP" altLang="en-US" sz="1100">
              <a:solidFill>
                <a:schemeClr val="accent5">
                  <a:lumMod val="75000"/>
                </a:schemeClr>
              </a:solidFill>
            </a:rPr>
            <a:t>　</a:t>
          </a:r>
          <a:r>
            <a:rPr kumimoji="1" lang="en-US" altLang="ja-JP" sz="1100">
              <a:solidFill>
                <a:schemeClr val="accent5">
                  <a:lumMod val="75000"/>
                </a:schemeClr>
              </a:solidFill>
            </a:rPr>
            <a:t>【</a:t>
          </a:r>
          <a:r>
            <a:rPr kumimoji="1" lang="ja-JP" altLang="en-US" sz="1100">
              <a:solidFill>
                <a:schemeClr val="accent5">
                  <a:lumMod val="75000"/>
                </a:schemeClr>
              </a:solidFill>
            </a:rPr>
            <a:t>その他の場合</a:t>
          </a:r>
          <a:r>
            <a:rPr kumimoji="1" lang="en-US" altLang="ja-JP" sz="1100">
              <a:solidFill>
                <a:schemeClr val="accent5">
                  <a:lumMod val="75000"/>
                </a:schemeClr>
              </a:solidFill>
            </a:rPr>
            <a:t>】</a:t>
          </a:r>
        </a:p>
        <a:p>
          <a:r>
            <a:rPr kumimoji="1" lang="ja-JP" altLang="en-US" sz="1100">
              <a:solidFill>
                <a:schemeClr val="accent5">
                  <a:lumMod val="75000"/>
                </a:schemeClr>
              </a:solidFill>
            </a:rPr>
            <a:t>　　</a:t>
          </a:r>
          <a:r>
            <a:rPr kumimoji="1" lang="ja-JP" altLang="en-US" sz="1050">
              <a:solidFill>
                <a:schemeClr val="accent5">
                  <a:lumMod val="75000"/>
                </a:schemeClr>
              </a:solidFill>
            </a:rPr>
            <a:t>支出小計（</a:t>
          </a:r>
          <a:r>
            <a:rPr kumimoji="1" lang="en-US" altLang="ja-JP" sz="1050">
              <a:solidFill>
                <a:schemeClr val="accent5">
                  <a:lumMod val="75000"/>
                </a:schemeClr>
              </a:solidFill>
            </a:rPr>
            <a:t>A</a:t>
          </a:r>
          <a:r>
            <a:rPr kumimoji="1" lang="ja-JP" altLang="en-US" sz="1050">
              <a:solidFill>
                <a:schemeClr val="accent5">
                  <a:lumMod val="75000"/>
                </a:schemeClr>
              </a:solidFill>
            </a:rPr>
            <a:t>）の範囲内の額を記入する。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542925</xdr:colOff>
      <xdr:row>3</xdr:row>
      <xdr:rowOff>133350</xdr:rowOff>
    </xdr:from>
    <xdr:to>
      <xdr:col>8</xdr:col>
      <xdr:colOff>352425</xdr:colOff>
      <xdr:row>4</xdr:row>
      <xdr:rowOff>142875</xdr:rowOff>
    </xdr:to>
    <xdr:sp macro="" textlink="">
      <xdr:nvSpPr>
        <xdr:cNvPr id="2" name="線吹き出し 1 (枠付き) 1"/>
        <xdr:cNvSpPr/>
      </xdr:nvSpPr>
      <xdr:spPr>
        <a:xfrm>
          <a:off x="3257550" y="723900"/>
          <a:ext cx="2981325" cy="257175"/>
        </a:xfrm>
        <a:prstGeom prst="borderCallout1">
          <a:avLst>
            <a:gd name="adj1" fmla="val 59961"/>
            <a:gd name="adj2" fmla="val 100013"/>
            <a:gd name="adj3" fmla="val -51532"/>
            <a:gd name="adj4" fmla="val 112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平成２５年２月１日現在で記入してください。</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3" Type="http://schemas.openxmlformats.org/officeDocument/2006/relationships/vmlDrawing" Target="../drawings/vmlDrawing2.v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41"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3.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3.xml"/><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printerSettings" Target="../printerSettings/printerSettings3.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4.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2" Type="http://schemas.openxmlformats.org/officeDocument/2006/relationships/drawing" Target="../drawings/drawing4.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1" Type="http://schemas.openxmlformats.org/officeDocument/2006/relationships/printerSettings" Target="../printerSettings/printerSettings4.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21.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0.xml"/><Relationship Id="rId5" Type="http://schemas.openxmlformats.org/officeDocument/2006/relationships/ctrlProp" Target="../ctrlProps/ctrlProp119.xml"/><Relationship Id="rId4" Type="http://schemas.openxmlformats.org/officeDocument/2006/relationships/ctrlProp" Target="../ctrlProps/ctrlProp11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6.xml"/><Relationship Id="rId3" Type="http://schemas.openxmlformats.org/officeDocument/2006/relationships/vmlDrawing" Target="../drawings/vmlDrawing6.vml"/><Relationship Id="rId7" Type="http://schemas.openxmlformats.org/officeDocument/2006/relationships/ctrlProp" Target="../ctrlProps/ctrlProp125.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 Id="rId9" Type="http://schemas.openxmlformats.org/officeDocument/2006/relationships/ctrlProp" Target="../ctrlProps/ctrlProp1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M108"/>
  <sheetViews>
    <sheetView view="pageBreakPreview" zoomScaleNormal="145" zoomScaleSheetLayoutView="100" workbookViewId="0">
      <selection activeCell="A3" sqref="A3:AJ3"/>
    </sheetView>
  </sheetViews>
  <sheetFormatPr defaultColWidth="2.5" defaultRowHeight="15" customHeight="1"/>
  <cols>
    <col min="1" max="1" width="2.5" style="23"/>
    <col min="2" max="2" width="8.125" style="23" customWidth="1"/>
    <col min="3" max="3" width="2.5" style="23"/>
    <col min="4" max="4" width="0.875" style="23" customWidth="1"/>
    <col min="5" max="26" width="2.5" style="23"/>
    <col min="27" max="27" width="3.25" style="23" customWidth="1"/>
    <col min="28" max="35" width="2.5" style="23"/>
    <col min="36" max="36" width="4.125" style="23" customWidth="1"/>
    <col min="37" max="37" width="2.5" style="23"/>
    <col min="38" max="38" width="6.375" style="23" bestFit="1" customWidth="1"/>
    <col min="39" max="16384" width="2.5" style="23"/>
  </cols>
  <sheetData>
    <row r="2" spans="1:39" ht="18" customHeight="1">
      <c r="A2" s="22"/>
      <c r="B2" s="22"/>
      <c r="C2" s="22"/>
      <c r="D2" s="22"/>
      <c r="E2" s="22"/>
      <c r="F2" s="22"/>
      <c r="G2" s="22"/>
      <c r="H2" s="649" t="s">
        <v>51</v>
      </c>
      <c r="I2" s="650"/>
      <c r="J2" s="650"/>
      <c r="K2" s="650"/>
      <c r="L2" s="650"/>
      <c r="M2" s="650"/>
      <c r="N2" s="650"/>
      <c r="O2" s="650"/>
      <c r="P2" s="650"/>
      <c r="Q2" s="650"/>
      <c r="R2" s="650"/>
      <c r="S2" s="650"/>
      <c r="T2" s="650"/>
      <c r="U2" s="650"/>
      <c r="V2" s="650"/>
      <c r="W2" s="650"/>
      <c r="X2" s="650"/>
      <c r="Y2" s="650"/>
      <c r="Z2" s="650"/>
      <c r="AA2" s="650"/>
      <c r="AB2" s="651"/>
      <c r="AC2" s="22"/>
      <c r="AD2" s="22"/>
      <c r="AE2" s="22"/>
      <c r="AF2" s="22"/>
      <c r="AG2" s="22"/>
      <c r="AH2" s="22"/>
      <c r="AI2" s="22"/>
      <c r="AJ2" s="22"/>
    </row>
    <row r="3" spans="1:39" ht="27.2" customHeight="1">
      <c r="A3" s="652" t="s">
        <v>68</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row>
    <row r="4" spans="1:39" ht="21.75" customHeight="1">
      <c r="A4" s="652" t="s">
        <v>52</v>
      </c>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2"/>
      <c r="AI4" s="652"/>
      <c r="AJ4" s="652"/>
    </row>
    <row r="5" spans="1:39" ht="15" customHeight="1">
      <c r="A5" s="24"/>
      <c r="B5" s="24"/>
      <c r="C5" s="24"/>
      <c r="D5" s="24"/>
      <c r="E5" s="25"/>
      <c r="F5" s="25"/>
      <c r="G5" s="25"/>
      <c r="H5" s="25"/>
      <c r="I5" s="25"/>
      <c r="J5" s="25"/>
      <c r="K5" s="25"/>
      <c r="L5" s="25"/>
      <c r="M5" s="25"/>
      <c r="N5" s="25"/>
      <c r="O5" s="25"/>
      <c r="P5" s="25"/>
      <c r="Q5" s="25"/>
      <c r="R5" s="25"/>
      <c r="S5" s="25"/>
      <c r="T5" s="25"/>
      <c r="U5" s="25"/>
      <c r="V5" s="25"/>
      <c r="W5" s="24"/>
      <c r="X5" s="24"/>
      <c r="Y5" s="24"/>
      <c r="Z5" s="24"/>
      <c r="AA5" s="653"/>
      <c r="AB5" s="653"/>
      <c r="AC5" s="653"/>
      <c r="AD5" s="653"/>
      <c r="AE5" s="653"/>
      <c r="AF5" s="653"/>
      <c r="AG5" s="653"/>
      <c r="AH5" s="653"/>
      <c r="AI5" s="653"/>
      <c r="AJ5" s="653"/>
    </row>
    <row r="6" spans="1:39" ht="30" customHeight="1">
      <c r="A6" s="654" t="s">
        <v>24</v>
      </c>
      <c r="B6" s="654"/>
      <c r="C6" s="655" t="s">
        <v>42</v>
      </c>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7"/>
      <c r="AK6" s="25"/>
      <c r="AL6" s="26"/>
      <c r="AM6" s="26"/>
    </row>
    <row r="7" spans="1:39" ht="18.75" customHeight="1">
      <c r="A7" s="658" t="s">
        <v>25</v>
      </c>
      <c r="B7" s="659"/>
      <c r="C7" s="662"/>
      <c r="D7" s="663"/>
      <c r="E7" s="663"/>
      <c r="F7" s="663"/>
      <c r="G7" s="663"/>
      <c r="H7" s="663"/>
      <c r="I7" s="663"/>
      <c r="J7" s="663"/>
      <c r="K7" s="663"/>
      <c r="L7" s="663"/>
      <c r="M7" s="663"/>
      <c r="N7" s="663"/>
      <c r="O7" s="663"/>
      <c r="P7" s="664"/>
      <c r="Q7" s="668" t="s">
        <v>26</v>
      </c>
      <c r="R7" s="669"/>
      <c r="S7" s="669"/>
      <c r="T7" s="669"/>
      <c r="U7" s="670"/>
      <c r="V7" s="671"/>
      <c r="W7" s="671"/>
      <c r="X7" s="671"/>
      <c r="Y7" s="671"/>
      <c r="Z7" s="671"/>
      <c r="AA7" s="671"/>
      <c r="AB7" s="671"/>
      <c r="AC7" s="671"/>
      <c r="AD7" s="671"/>
      <c r="AE7" s="671"/>
      <c r="AF7" s="671"/>
      <c r="AG7" s="671"/>
      <c r="AH7" s="671"/>
      <c r="AI7" s="671"/>
      <c r="AJ7" s="672"/>
      <c r="AK7" s="27"/>
    </row>
    <row r="8" spans="1:39" ht="18.75" customHeight="1">
      <c r="A8" s="660"/>
      <c r="B8" s="661"/>
      <c r="C8" s="665"/>
      <c r="D8" s="666"/>
      <c r="E8" s="666"/>
      <c r="F8" s="666"/>
      <c r="G8" s="666"/>
      <c r="H8" s="666"/>
      <c r="I8" s="666"/>
      <c r="J8" s="666"/>
      <c r="K8" s="666"/>
      <c r="L8" s="666"/>
      <c r="M8" s="666"/>
      <c r="N8" s="666"/>
      <c r="O8" s="666"/>
      <c r="P8" s="667"/>
      <c r="Q8" s="669"/>
      <c r="R8" s="669"/>
      <c r="S8" s="669"/>
      <c r="T8" s="669"/>
      <c r="U8" s="673"/>
      <c r="V8" s="674"/>
      <c r="W8" s="674"/>
      <c r="X8" s="674"/>
      <c r="Y8" s="674"/>
      <c r="Z8" s="674"/>
      <c r="AA8" s="674"/>
      <c r="AB8" s="674"/>
      <c r="AC8" s="674"/>
      <c r="AD8" s="674"/>
      <c r="AE8" s="674"/>
      <c r="AF8" s="674"/>
      <c r="AG8" s="674"/>
      <c r="AH8" s="674"/>
      <c r="AI8" s="674"/>
      <c r="AJ8" s="675"/>
      <c r="AK8" s="27"/>
    </row>
    <row r="9" spans="1:39" ht="15" customHeight="1">
      <c r="A9" s="676" t="s">
        <v>27</v>
      </c>
      <c r="B9" s="677"/>
      <c r="C9" s="680" t="s">
        <v>28</v>
      </c>
      <c r="D9" s="681"/>
      <c r="E9" s="681"/>
      <c r="F9" s="681"/>
      <c r="G9" s="681"/>
      <c r="H9" s="663"/>
      <c r="I9" s="663"/>
      <c r="J9" s="663"/>
      <c r="K9" s="663"/>
      <c r="L9" s="663"/>
      <c r="M9" s="663"/>
      <c r="N9" s="663"/>
      <c r="O9" s="663"/>
      <c r="P9" s="664"/>
      <c r="Q9" s="670" t="s">
        <v>29</v>
      </c>
      <c r="R9" s="671"/>
      <c r="S9" s="671"/>
      <c r="T9" s="672"/>
      <c r="U9" s="682" t="s">
        <v>30</v>
      </c>
      <c r="V9" s="682"/>
      <c r="W9" s="682"/>
      <c r="X9" s="683"/>
      <c r="Y9" s="683"/>
      <c r="Z9" s="683"/>
      <c r="AA9" s="683"/>
      <c r="AB9" s="682" t="s">
        <v>31</v>
      </c>
      <c r="AC9" s="682"/>
      <c r="AD9" s="682"/>
      <c r="AE9" s="684"/>
      <c r="AF9" s="684"/>
      <c r="AG9" s="684"/>
      <c r="AH9" s="682" t="s">
        <v>32</v>
      </c>
      <c r="AI9" s="682"/>
      <c r="AJ9" s="28"/>
    </row>
    <row r="10" spans="1:39" ht="15" customHeight="1">
      <c r="A10" s="678"/>
      <c r="B10" s="679"/>
      <c r="C10" s="685" t="s">
        <v>33</v>
      </c>
      <c r="D10" s="686"/>
      <c r="E10" s="686"/>
      <c r="F10" s="686"/>
      <c r="G10" s="686"/>
      <c r="H10" s="687"/>
      <c r="I10" s="687"/>
      <c r="J10" s="687"/>
      <c r="K10" s="687"/>
      <c r="L10" s="687"/>
      <c r="M10" s="687"/>
      <c r="N10" s="687"/>
      <c r="O10" s="687"/>
      <c r="P10" s="688"/>
      <c r="Q10" s="689" t="s">
        <v>34</v>
      </c>
      <c r="R10" s="690"/>
      <c r="S10" s="690"/>
      <c r="T10" s="691"/>
      <c r="U10" s="692" t="s">
        <v>35</v>
      </c>
      <c r="V10" s="692"/>
      <c r="W10" s="692"/>
      <c r="X10" s="693"/>
      <c r="Y10" s="693"/>
      <c r="Z10" s="693"/>
      <c r="AA10" s="693"/>
      <c r="AB10" s="693"/>
      <c r="AC10" s="692" t="s">
        <v>36</v>
      </c>
      <c r="AD10" s="692"/>
      <c r="AE10" s="687"/>
      <c r="AF10" s="687"/>
      <c r="AG10" s="687"/>
      <c r="AH10" s="687"/>
      <c r="AI10" s="687"/>
      <c r="AJ10" s="688"/>
    </row>
    <row r="11" spans="1:39" s="29" customFormat="1" ht="15" customHeight="1">
      <c r="A11" s="676" t="s">
        <v>37</v>
      </c>
      <c r="B11" s="694"/>
      <c r="C11" s="698" t="s">
        <v>38</v>
      </c>
      <c r="D11" s="699"/>
      <c r="E11" s="699"/>
      <c r="F11" s="699"/>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699"/>
      <c r="AI11" s="699"/>
      <c r="AJ11" s="700"/>
    </row>
    <row r="12" spans="1:39" s="29" customFormat="1" ht="15" customHeight="1">
      <c r="A12" s="695"/>
      <c r="B12" s="696"/>
      <c r="C12" s="701" t="s">
        <v>39</v>
      </c>
      <c r="D12" s="702"/>
      <c r="E12" s="702"/>
      <c r="F12" s="702"/>
      <c r="G12" s="702"/>
      <c r="H12" s="702"/>
      <c r="I12" s="702"/>
      <c r="J12" s="702"/>
      <c r="K12" s="702"/>
      <c r="L12" s="702"/>
      <c r="M12" s="702"/>
      <c r="N12" s="25"/>
      <c r="O12" s="25"/>
      <c r="P12" s="690" t="s">
        <v>40</v>
      </c>
      <c r="Q12" s="690"/>
      <c r="R12" s="690"/>
      <c r="S12" s="690"/>
      <c r="T12" s="690"/>
      <c r="U12" s="25"/>
      <c r="V12" s="25"/>
      <c r="W12" s="703" t="s">
        <v>69</v>
      </c>
      <c r="X12" s="703"/>
      <c r="Y12" s="703"/>
      <c r="Z12" s="703"/>
      <c r="AA12" s="703"/>
      <c r="AB12" s="703"/>
      <c r="AC12" s="703"/>
      <c r="AD12" s="703"/>
      <c r="AE12" s="703"/>
      <c r="AF12" s="703"/>
      <c r="AG12" s="703"/>
      <c r="AH12" s="703"/>
      <c r="AI12" s="703"/>
      <c r="AJ12" s="704"/>
    </row>
    <row r="13" spans="1:39" ht="15" customHeight="1">
      <c r="A13" s="678"/>
      <c r="B13" s="697"/>
      <c r="C13" s="705" t="s">
        <v>70</v>
      </c>
      <c r="D13" s="706"/>
      <c r="E13" s="706"/>
      <c r="F13" s="706"/>
      <c r="G13" s="706"/>
      <c r="H13" s="706"/>
      <c r="I13" s="706"/>
      <c r="J13" s="706"/>
      <c r="K13" s="706"/>
      <c r="L13" s="706"/>
      <c r="M13" s="706"/>
      <c r="N13" s="706"/>
      <c r="O13" s="706"/>
      <c r="P13" s="706"/>
      <c r="Q13" s="706"/>
      <c r="R13" s="706"/>
      <c r="S13" s="706"/>
      <c r="T13" s="706"/>
      <c r="U13" s="706"/>
      <c r="V13" s="706"/>
      <c r="W13" s="706"/>
      <c r="X13" s="706"/>
      <c r="Y13" s="706"/>
      <c r="Z13" s="706"/>
      <c r="AA13" s="706"/>
      <c r="AB13" s="706"/>
      <c r="AC13" s="706"/>
      <c r="AD13" s="706"/>
      <c r="AE13" s="706"/>
      <c r="AF13" s="706"/>
      <c r="AG13" s="706"/>
      <c r="AH13" s="706"/>
      <c r="AI13" s="706"/>
      <c r="AJ13" s="707"/>
    </row>
    <row r="14" spans="1:39" ht="8.25" customHeight="1">
      <c r="A14" s="30"/>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row>
    <row r="15" spans="1:39" ht="15" customHeight="1">
      <c r="A15" s="708" t="s">
        <v>58</v>
      </c>
      <c r="B15" s="708"/>
      <c r="C15" s="708"/>
      <c r="D15" s="708"/>
      <c r="E15" s="708"/>
      <c r="F15" s="708"/>
      <c r="G15" s="708"/>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row>
    <row r="16" spans="1:39" ht="6.75" customHeight="1">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ht="15" customHeight="1">
      <c r="A17" s="708" t="s">
        <v>48</v>
      </c>
      <c r="B17" s="708"/>
      <c r="C17" s="708"/>
      <c r="D17" s="708"/>
      <c r="E17" s="708"/>
      <c r="F17" s="708"/>
      <c r="G17" s="708"/>
      <c r="H17" s="708"/>
      <c r="I17" s="708"/>
      <c r="J17" s="708"/>
      <c r="K17" s="708"/>
      <c r="L17" s="708"/>
      <c r="M17" s="708"/>
      <c r="N17" s="708"/>
      <c r="O17" s="708"/>
      <c r="P17" s="708"/>
      <c r="Q17" s="708"/>
      <c r="R17" s="708"/>
      <c r="S17" s="708"/>
      <c r="T17" s="708"/>
      <c r="U17" s="708"/>
      <c r="V17" s="708"/>
      <c r="W17" s="708"/>
      <c r="X17" s="708"/>
      <c r="Y17" s="708"/>
      <c r="Z17" s="708"/>
      <c r="AA17" s="708"/>
      <c r="AB17" s="708"/>
      <c r="AC17" s="708"/>
      <c r="AD17" s="708"/>
      <c r="AE17" s="708"/>
      <c r="AF17" s="708"/>
      <c r="AG17" s="708"/>
      <c r="AH17" s="708"/>
      <c r="AI17" s="708"/>
      <c r="AJ17" s="708"/>
    </row>
    <row r="18" spans="1:36" ht="15" customHeight="1">
      <c r="A18" s="41"/>
      <c r="B18" s="708" t="s">
        <v>53</v>
      </c>
      <c r="C18" s="708"/>
      <c r="D18" s="708"/>
      <c r="E18" s="708"/>
      <c r="F18" s="708"/>
      <c r="G18" s="708"/>
      <c r="H18" s="708"/>
      <c r="I18" s="708"/>
      <c r="J18" s="708"/>
      <c r="K18" s="708"/>
      <c r="L18" s="708"/>
      <c r="M18" s="708"/>
      <c r="N18" s="708"/>
      <c r="O18" s="708"/>
      <c r="P18" s="708"/>
      <c r="Q18" s="708"/>
      <c r="R18" s="708"/>
      <c r="S18" s="708"/>
      <c r="T18" s="708"/>
      <c r="U18" s="708"/>
      <c r="V18" s="708"/>
      <c r="W18" s="708"/>
      <c r="X18" s="708"/>
      <c r="Y18" s="708"/>
      <c r="Z18" s="708"/>
      <c r="AA18" s="708"/>
      <c r="AB18" s="708"/>
      <c r="AC18" s="708"/>
      <c r="AD18" s="708"/>
      <c r="AE18" s="708"/>
      <c r="AF18" s="708"/>
      <c r="AG18" s="708"/>
      <c r="AH18" s="708"/>
      <c r="AI18" s="708"/>
      <c r="AJ18" s="708"/>
    </row>
    <row r="19" spans="1:36" ht="15" customHeight="1">
      <c r="A19" s="38"/>
      <c r="B19" s="708" t="s">
        <v>59</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row>
    <row r="20" spans="1:36" ht="15" customHeight="1">
      <c r="A20" s="38"/>
      <c r="B20" s="708" t="s">
        <v>71</v>
      </c>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row>
    <row r="21" spans="1:36" ht="15" customHeight="1">
      <c r="A21" s="38"/>
      <c r="B21" s="708" t="s">
        <v>81</v>
      </c>
      <c r="C21" s="708"/>
      <c r="D21" s="708"/>
      <c r="E21" s="708"/>
      <c r="F21" s="70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8"/>
      <c r="AF21" s="708"/>
      <c r="AG21" s="708"/>
      <c r="AH21" s="708"/>
      <c r="AI21" s="708"/>
      <c r="AJ21" s="708"/>
    </row>
    <row r="22" spans="1:36" ht="15" customHeight="1">
      <c r="A22" s="38"/>
      <c r="B22" s="708" t="s">
        <v>50</v>
      </c>
      <c r="C22" s="708"/>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c r="AB22" s="708"/>
      <c r="AC22" s="708"/>
      <c r="AD22" s="708"/>
      <c r="AE22" s="708"/>
      <c r="AF22" s="708"/>
      <c r="AG22" s="708"/>
      <c r="AH22" s="708"/>
      <c r="AI22" s="708"/>
      <c r="AJ22" s="708"/>
    </row>
    <row r="23" spans="1:36" ht="15" customHeight="1">
      <c r="A23" s="38"/>
      <c r="B23" s="708" t="s">
        <v>49</v>
      </c>
      <c r="C23" s="708"/>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row>
    <row r="24" spans="1:36" ht="15" customHeight="1">
      <c r="A24" s="38"/>
      <c r="B24" s="708" t="s">
        <v>44</v>
      </c>
      <c r="C24" s="708"/>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708"/>
      <c r="AD24" s="708"/>
      <c r="AE24" s="708"/>
      <c r="AF24" s="708"/>
      <c r="AG24" s="708"/>
      <c r="AH24" s="708"/>
      <c r="AI24" s="708"/>
      <c r="AJ24" s="708"/>
    </row>
    <row r="25" spans="1:36" ht="15" customHeight="1">
      <c r="A25" s="38"/>
      <c r="B25" s="709" t="s">
        <v>45</v>
      </c>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row>
    <row r="26" spans="1:36" ht="15" customHeight="1">
      <c r="A26" s="38"/>
      <c r="B26" s="709" t="s">
        <v>43</v>
      </c>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row>
    <row r="27" spans="1:36" ht="15" customHeight="1">
      <c r="A27" s="38"/>
      <c r="B27" s="709" t="s">
        <v>54</v>
      </c>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row>
    <row r="28" spans="1:36" ht="15" customHeight="1">
      <c r="A28" s="38"/>
      <c r="B28" s="709" t="s">
        <v>82</v>
      </c>
      <c r="C28" s="709"/>
      <c r="D28" s="709"/>
      <c r="E28" s="709"/>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row>
    <row r="29" spans="1:36" ht="15" customHeight="1">
      <c r="A29" s="38"/>
      <c r="B29" s="709" t="s">
        <v>84</v>
      </c>
      <c r="C29" s="709"/>
      <c r="D29" s="709"/>
      <c r="E29" s="709"/>
      <c r="F29" s="709"/>
      <c r="G29" s="709"/>
      <c r="H29" s="709"/>
      <c r="I29" s="709"/>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row>
    <row r="30" spans="1:36" ht="15" customHeight="1">
      <c r="A30" s="38"/>
      <c r="B30" s="709" t="s">
        <v>83</v>
      </c>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row>
    <row r="31" spans="1:36" ht="15" customHeight="1">
      <c r="A31" s="38"/>
      <c r="B31" s="709" t="s">
        <v>72</v>
      </c>
      <c r="C31" s="709"/>
      <c r="D31" s="709"/>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09"/>
    </row>
    <row r="32" spans="1:36" ht="15" customHeight="1">
      <c r="A32" s="42"/>
      <c r="B32" s="709" t="s">
        <v>55</v>
      </c>
      <c r="C32" s="709"/>
      <c r="D32" s="709"/>
      <c r="E32" s="709"/>
      <c r="F32" s="709"/>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row>
    <row r="33" spans="1:37" ht="15" customHeight="1">
      <c r="A33" s="42"/>
      <c r="B33" s="710"/>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row>
    <row r="34" spans="1:37" ht="15" customHeight="1">
      <c r="A34" s="708" t="s">
        <v>60</v>
      </c>
      <c r="B34" s="708"/>
      <c r="C34" s="708"/>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708"/>
      <c r="AB34" s="708"/>
      <c r="AC34" s="708"/>
      <c r="AD34" s="708"/>
      <c r="AE34" s="708"/>
      <c r="AF34" s="708"/>
      <c r="AG34" s="708"/>
      <c r="AH34" s="708"/>
      <c r="AI34" s="708"/>
      <c r="AJ34" s="708"/>
    </row>
    <row r="35" spans="1:37" ht="15" customHeight="1">
      <c r="A35" s="42"/>
      <c r="B35" s="709" t="s">
        <v>57</v>
      </c>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c r="AI35" s="708"/>
      <c r="AJ35" s="708"/>
    </row>
    <row r="36" spans="1:37" ht="15" customHeight="1">
      <c r="A36" s="42"/>
      <c r="B36" s="709" t="s">
        <v>56</v>
      </c>
      <c r="C36" s="709"/>
      <c r="D36" s="709"/>
      <c r="E36" s="709"/>
      <c r="F36" s="709"/>
      <c r="G36" s="709"/>
      <c r="H36" s="709"/>
      <c r="I36" s="709"/>
      <c r="J36" s="709"/>
      <c r="K36" s="709"/>
      <c r="L36" s="709"/>
      <c r="M36" s="709"/>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row>
    <row r="37" spans="1:37" ht="15" customHeight="1">
      <c r="A37" s="43"/>
      <c r="B37" s="708" t="s">
        <v>46</v>
      </c>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708"/>
      <c r="AH37" s="708"/>
      <c r="AI37" s="708"/>
      <c r="AJ37" s="708"/>
    </row>
    <row r="38" spans="1:37" ht="15" customHeight="1">
      <c r="A38" s="44"/>
      <c r="B38" s="708" t="s">
        <v>47</v>
      </c>
      <c r="C38" s="708"/>
      <c r="D38" s="708"/>
      <c r="E38" s="708"/>
      <c r="F38" s="708"/>
      <c r="G38" s="708"/>
      <c r="H38" s="708"/>
      <c r="I38" s="708"/>
      <c r="J38" s="708"/>
      <c r="K38" s="708"/>
      <c r="L38" s="708"/>
      <c r="M38" s="708"/>
      <c r="N38" s="708"/>
      <c r="O38" s="708"/>
      <c r="P38" s="708"/>
      <c r="Q38" s="708"/>
      <c r="R38" s="708"/>
      <c r="S38" s="708"/>
      <c r="T38" s="708"/>
      <c r="U38" s="708"/>
      <c r="V38" s="708"/>
      <c r="W38" s="708"/>
      <c r="X38" s="708"/>
      <c r="Y38" s="708"/>
      <c r="Z38" s="708"/>
      <c r="AA38" s="708"/>
      <c r="AB38" s="708"/>
      <c r="AC38" s="708"/>
      <c r="AD38" s="708"/>
      <c r="AE38" s="708"/>
      <c r="AF38" s="708"/>
      <c r="AG38" s="708"/>
      <c r="AH38" s="708"/>
      <c r="AI38" s="708"/>
      <c r="AJ38" s="708"/>
    </row>
    <row r="39" spans="1:37" ht="15" customHeight="1">
      <c r="A39" s="45"/>
      <c r="B39" s="709" t="s">
        <v>61</v>
      </c>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c r="AK39" s="32"/>
    </row>
    <row r="40" spans="1:37" ht="15" customHeight="1">
      <c r="A40" s="45"/>
      <c r="B40" s="709" t="s">
        <v>73</v>
      </c>
      <c r="C40" s="709"/>
      <c r="D40" s="709"/>
      <c r="E40" s="709"/>
      <c r="F40" s="709"/>
      <c r="G40" s="709"/>
      <c r="H40" s="709"/>
      <c r="I40" s="709"/>
      <c r="J40" s="709"/>
      <c r="K40" s="709"/>
      <c r="L40" s="709"/>
      <c r="M40" s="709"/>
      <c r="N40" s="709"/>
      <c r="O40" s="709"/>
      <c r="P40" s="709"/>
      <c r="Q40" s="709"/>
      <c r="R40" s="709"/>
      <c r="S40" s="709"/>
      <c r="T40" s="709"/>
      <c r="U40" s="709"/>
      <c r="V40" s="709"/>
      <c r="W40" s="709"/>
      <c r="X40" s="709"/>
      <c r="Y40" s="709"/>
      <c r="Z40" s="709"/>
      <c r="AA40" s="709"/>
      <c r="AB40" s="709"/>
      <c r="AC40" s="709"/>
      <c r="AD40" s="709"/>
      <c r="AE40" s="709"/>
      <c r="AF40" s="709"/>
      <c r="AG40" s="709"/>
      <c r="AH40" s="709"/>
      <c r="AI40" s="709"/>
      <c r="AJ40" s="709"/>
      <c r="AK40" s="32"/>
    </row>
    <row r="41" spans="1:37" ht="15" customHeight="1">
      <c r="A41" s="45"/>
      <c r="B41" s="709" t="s">
        <v>74</v>
      </c>
      <c r="C41" s="709"/>
      <c r="D41" s="709"/>
      <c r="E41" s="709"/>
      <c r="F41" s="709"/>
      <c r="G41" s="709"/>
      <c r="H41" s="709"/>
      <c r="I41" s="709"/>
      <c r="J41" s="709"/>
      <c r="K41" s="709"/>
      <c r="L41" s="709"/>
      <c r="M41" s="709"/>
      <c r="N41" s="709"/>
      <c r="O41" s="709"/>
      <c r="P41" s="709"/>
      <c r="Q41" s="709"/>
      <c r="R41" s="709"/>
      <c r="S41" s="709"/>
      <c r="T41" s="709"/>
      <c r="U41" s="709"/>
      <c r="V41" s="709"/>
      <c r="W41" s="709"/>
      <c r="X41" s="709"/>
      <c r="Y41" s="709"/>
      <c r="Z41" s="709"/>
      <c r="AA41" s="709"/>
      <c r="AB41" s="709"/>
      <c r="AC41" s="709"/>
      <c r="AD41" s="709"/>
      <c r="AE41" s="709"/>
      <c r="AF41" s="709"/>
      <c r="AG41" s="709"/>
      <c r="AH41" s="709"/>
      <c r="AI41" s="709"/>
      <c r="AJ41" s="709"/>
      <c r="AK41" s="32"/>
    </row>
    <row r="42" spans="1:37" ht="15" customHeight="1">
      <c r="A42" s="45"/>
      <c r="B42" s="708" t="s">
        <v>75</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8"/>
      <c r="AI42" s="708"/>
      <c r="AJ42" s="708"/>
      <c r="AK42" s="32"/>
    </row>
    <row r="43" spans="1:37" ht="15" customHeight="1">
      <c r="A43" s="45"/>
      <c r="B43" s="709" t="s">
        <v>76</v>
      </c>
      <c r="C43" s="709"/>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32"/>
    </row>
    <row r="44" spans="1:37" ht="15" customHeight="1">
      <c r="A44" s="45"/>
      <c r="B44" s="709"/>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32"/>
    </row>
    <row r="45" spans="1:37" ht="15" customHeight="1">
      <c r="A45" s="708" t="s">
        <v>41</v>
      </c>
      <c r="B45" s="708"/>
      <c r="C45" s="708"/>
      <c r="D45" s="708"/>
      <c r="E45" s="708"/>
      <c r="F45" s="708"/>
      <c r="G45" s="708"/>
      <c r="H45" s="708"/>
      <c r="I45" s="708"/>
      <c r="J45" s="708"/>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8"/>
      <c r="AH45" s="708"/>
      <c r="AI45" s="708"/>
      <c r="AJ45" s="708"/>
      <c r="AK45" s="32"/>
    </row>
    <row r="46" spans="1:37" ht="15" customHeight="1">
      <c r="A46" s="44"/>
      <c r="B46" s="708" t="s">
        <v>77</v>
      </c>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row>
    <row r="47" spans="1:37" ht="15" customHeight="1">
      <c r="A47" s="46"/>
      <c r="B47" s="708"/>
      <c r="C47" s="708"/>
      <c r="D47" s="708"/>
      <c r="E47" s="708"/>
      <c r="F47" s="708"/>
      <c r="G47" s="708"/>
      <c r="H47" s="708"/>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708"/>
      <c r="AI47" s="708"/>
      <c r="AJ47" s="708"/>
    </row>
    <row r="48" spans="1:37" ht="15" customHeight="1">
      <c r="A48" s="46"/>
      <c r="B48" s="46"/>
      <c r="C48" s="46"/>
      <c r="D48" s="46"/>
      <c r="E48" s="46"/>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7"/>
      <c r="AJ48" s="47"/>
    </row>
    <row r="49" spans="1:37" ht="15" customHeight="1">
      <c r="A49" s="46"/>
      <c r="B49" s="46"/>
      <c r="C49" s="46"/>
      <c r="D49" s="46"/>
      <c r="E49" s="46"/>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7"/>
      <c r="AJ49" s="47"/>
    </row>
    <row r="50" spans="1:37" ht="15" customHeight="1">
      <c r="A50" s="46"/>
      <c r="B50" s="46"/>
      <c r="C50" s="46"/>
      <c r="D50" s="46"/>
      <c r="E50" s="46"/>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7"/>
      <c r="AJ50" s="47"/>
    </row>
    <row r="51" spans="1:37" ht="15" customHeight="1">
      <c r="A51" s="46"/>
      <c r="B51" s="46"/>
      <c r="C51" s="46"/>
      <c r="D51" s="46"/>
      <c r="E51" s="46"/>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7"/>
      <c r="AJ51" s="47"/>
    </row>
    <row r="52" spans="1:37" ht="15" customHeight="1">
      <c r="A52" s="46"/>
      <c r="B52" s="46"/>
      <c r="C52" s="46"/>
      <c r="D52" s="46"/>
      <c r="E52" s="46"/>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7"/>
      <c r="AJ52" s="47"/>
    </row>
    <row r="53" spans="1:37" ht="15" customHeight="1">
      <c r="A53" s="46"/>
      <c r="B53" s="46"/>
      <c r="C53" s="46"/>
      <c r="D53" s="46"/>
      <c r="E53" s="46"/>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7"/>
      <c r="AJ53" s="47"/>
    </row>
    <row r="54" spans="1:37" ht="15" customHeight="1">
      <c r="A54" s="46"/>
      <c r="B54" s="46"/>
      <c r="C54" s="46"/>
      <c r="D54" s="46"/>
      <c r="E54" s="46"/>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7"/>
      <c r="AJ54" s="47"/>
    </row>
    <row r="55" spans="1:37" ht="15" customHeight="1">
      <c r="A55" s="33"/>
      <c r="B55" s="33"/>
      <c r="C55" s="33"/>
      <c r="D55" s="33"/>
      <c r="E55" s="33"/>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row>
    <row r="56" spans="1:37" ht="15" customHeight="1">
      <c r="A56" s="33"/>
      <c r="B56" s="33"/>
      <c r="C56" s="33"/>
      <c r="D56" s="33"/>
      <c r="E56" s="33"/>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row>
    <row r="57" spans="1:37" ht="15" customHeight="1">
      <c r="A57" s="33"/>
      <c r="B57" s="33"/>
      <c r="C57" s="33"/>
      <c r="D57" s="33"/>
      <c r="E57" s="33"/>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row>
    <row r="58" spans="1:37" ht="15" customHeight="1">
      <c r="A58" s="33"/>
      <c r="B58" s="33"/>
      <c r="C58" s="33"/>
      <c r="D58" s="33"/>
      <c r="E58" s="33"/>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row>
    <row r="59" spans="1:37" ht="15" customHeight="1">
      <c r="A59" s="33"/>
      <c r="B59" s="33"/>
      <c r="C59" s="33"/>
      <c r="D59" s="33"/>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row>
    <row r="60" spans="1:37" ht="15" customHeight="1">
      <c r="A60" s="32"/>
      <c r="B60" s="32"/>
      <c r="C60" s="32"/>
      <c r="D60" s="33"/>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1:37" ht="15" customHeight="1">
      <c r="A61" s="33"/>
      <c r="B61" s="33"/>
      <c r="C61" s="33"/>
      <c r="D61" s="33"/>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spans="1:37" ht="15" customHeight="1">
      <c r="A62" s="33"/>
      <c r="B62" s="33"/>
      <c r="C62" s="33"/>
      <c r="D62" s="33"/>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row>
    <row r="63" spans="1:37" ht="15" customHeight="1">
      <c r="A63" s="33"/>
      <c r="B63" s="33"/>
      <c r="C63" s="33"/>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37" ht="15" customHeight="1">
      <c r="A64" s="711"/>
      <c r="B64" s="711"/>
      <c r="C64" s="711"/>
      <c r="D64" s="31"/>
      <c r="E64" s="31"/>
      <c r="F64" s="31"/>
      <c r="G64" s="31"/>
      <c r="H64" s="31"/>
      <c r="I64" s="31"/>
      <c r="J64" s="31"/>
      <c r="K64" s="31"/>
      <c r="L64" s="31"/>
      <c r="M64" s="31"/>
      <c r="N64" s="31"/>
      <c r="O64" s="31"/>
      <c r="P64" s="31"/>
      <c r="Q64" s="31"/>
      <c r="R64" s="31"/>
      <c r="S64" s="31"/>
      <c r="T64" s="31"/>
      <c r="U64" s="31"/>
      <c r="V64" s="31"/>
      <c r="W64" s="31"/>
      <c r="X64" s="35"/>
      <c r="Y64" s="31"/>
      <c r="Z64" s="31"/>
      <c r="AA64" s="31"/>
      <c r="AB64" s="31"/>
      <c r="AC64" s="31"/>
      <c r="AD64" s="31"/>
      <c r="AE64" s="31"/>
      <c r="AF64" s="31"/>
      <c r="AG64" s="32"/>
      <c r="AH64" s="32"/>
      <c r="AI64" s="32"/>
    </row>
    <row r="65" spans="1:36" ht="15" customHeight="1">
      <c r="A65" s="33"/>
      <c r="B65" s="33"/>
      <c r="C65" s="33"/>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1:36" ht="15" customHeight="1">
      <c r="A66" s="33"/>
      <c r="B66" s="33"/>
      <c r="C66" s="33"/>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1:36" ht="15" customHeight="1">
      <c r="A67" s="33"/>
      <c r="B67" s="33"/>
      <c r="C67" s="33"/>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1:36" ht="15" customHeight="1">
      <c r="A68" s="33"/>
      <c r="B68" s="33"/>
      <c r="C68" s="33"/>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1:36" ht="15" customHeight="1">
      <c r="A69" s="33"/>
      <c r="B69" s="33"/>
      <c r="C69" s="33"/>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1:36" ht="4.5" customHeight="1">
      <c r="A70" s="33"/>
      <c r="B70" s="33"/>
      <c r="C70" s="33"/>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1:36" ht="1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row>
    <row r="72" spans="1:36" ht="1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row>
    <row r="73" spans="1:36" ht="1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row>
    <row r="74" spans="1:36" ht="1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row>
    <row r="75" spans="1:36" ht="1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row>
    <row r="76" spans="1:36" ht="1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row>
    <row r="77" spans="1:36" ht="1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row>
    <row r="78" spans="1:36" ht="1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row>
    <row r="79" spans="1:36" ht="1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row>
    <row r="80" spans="1:36" ht="1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1:36" ht="1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36" ht="1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row>
    <row r="83" spans="1:36" ht="1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1:36" ht="1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1:36" ht="1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row>
    <row r="86" spans="1:36" ht="1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row>
    <row r="87" spans="1:36" ht="1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row>
    <row r="88" spans="1:36" ht="1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row>
    <row r="89" spans="1:36" ht="1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row>
    <row r="90" spans="1:36" ht="1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row>
    <row r="91" spans="1:36" ht="1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1:36" ht="1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row>
    <row r="93" spans="1:36" ht="1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row>
    <row r="94" spans="1:36" ht="1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row>
    <row r="95" spans="1:36" ht="1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row>
    <row r="96" spans="1:36" ht="1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row>
    <row r="97" spans="1:36" ht="1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row>
    <row r="98" spans="1:36" ht="1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row>
    <row r="99" spans="1:36" ht="1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row>
    <row r="100" spans="1:36" ht="1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row>
    <row r="101" spans="1:36" ht="1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row>
    <row r="102" spans="1:36" ht="1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row>
    <row r="103" spans="1:36" ht="1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row>
    <row r="104" spans="1:36" ht="1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row>
    <row r="105" spans="1:36" ht="1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row>
    <row r="106" spans="1:36" ht="1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row>
    <row r="107" spans="1:36" ht="1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row>
    <row r="108" spans="1:36" ht="1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row>
  </sheetData>
  <mergeCells count="65">
    <mergeCell ref="A45:AJ45"/>
    <mergeCell ref="B46:AJ46"/>
    <mergeCell ref="B47:AJ47"/>
    <mergeCell ref="A64:C64"/>
    <mergeCell ref="B44:AJ44"/>
    <mergeCell ref="B38:AJ38"/>
    <mergeCell ref="B39:AJ39"/>
    <mergeCell ref="B41:AJ41"/>
    <mergeCell ref="B42:AJ42"/>
    <mergeCell ref="B43:AJ43"/>
    <mergeCell ref="B40:AJ40"/>
    <mergeCell ref="B37:AJ37"/>
    <mergeCell ref="B25:AJ25"/>
    <mergeCell ref="B26:AJ26"/>
    <mergeCell ref="B27:AJ27"/>
    <mergeCell ref="B28:AJ28"/>
    <mergeCell ref="B29:AJ29"/>
    <mergeCell ref="B31:AJ31"/>
    <mergeCell ref="B30:AJ30"/>
    <mergeCell ref="B32:AJ32"/>
    <mergeCell ref="B33:AJ33"/>
    <mergeCell ref="A34:AJ34"/>
    <mergeCell ref="B35:AJ35"/>
    <mergeCell ref="B36:AJ36"/>
    <mergeCell ref="A15:AJ15"/>
    <mergeCell ref="A17:AJ17"/>
    <mergeCell ref="B19:AJ19"/>
    <mergeCell ref="B22:AJ22"/>
    <mergeCell ref="B24:AJ24"/>
    <mergeCell ref="B18:AJ18"/>
    <mergeCell ref="B20:AJ20"/>
    <mergeCell ref="B23:AJ23"/>
    <mergeCell ref="B21:AJ21"/>
    <mergeCell ref="U10:W10"/>
    <mergeCell ref="X10:AB10"/>
    <mergeCell ref="AC10:AD10"/>
    <mergeCell ref="AE10:AJ10"/>
    <mergeCell ref="A11:B13"/>
    <mergeCell ref="C11:AJ11"/>
    <mergeCell ref="C12:M12"/>
    <mergeCell ref="P12:T12"/>
    <mergeCell ref="W12:AJ12"/>
    <mergeCell ref="C13:AJ13"/>
    <mergeCell ref="A7:B8"/>
    <mergeCell ref="C7:P8"/>
    <mergeCell ref="Q7:T8"/>
    <mergeCell ref="U7:AJ8"/>
    <mergeCell ref="A9:B10"/>
    <mergeCell ref="C9:G9"/>
    <mergeCell ref="H9:P9"/>
    <mergeCell ref="Q9:T9"/>
    <mergeCell ref="U9:W9"/>
    <mergeCell ref="X9:AA9"/>
    <mergeCell ref="AB9:AD9"/>
    <mergeCell ref="AE9:AG9"/>
    <mergeCell ref="AH9:AI9"/>
    <mergeCell ref="C10:G10"/>
    <mergeCell ref="H10:P10"/>
    <mergeCell ref="Q10:T10"/>
    <mergeCell ref="H2:AB2"/>
    <mergeCell ref="A3:AJ3"/>
    <mergeCell ref="A4:AJ4"/>
    <mergeCell ref="AA5:AJ5"/>
    <mergeCell ref="A6:B6"/>
    <mergeCell ref="C6:AJ6"/>
  </mergeCells>
  <phoneticPr fontId="7"/>
  <printOptions horizontalCentered="1"/>
  <pageMargins left="0.39370078740157483" right="0.39370078740157483" top="0.43307086614173229"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18</xdr:row>
                    <xdr:rowOff>0</xdr:rowOff>
                  </from>
                  <to>
                    <xdr:col>1</xdr:col>
                    <xdr:colOff>114300</xdr:colOff>
                    <xdr:row>19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34</xdr:row>
                    <xdr:rowOff>0</xdr:rowOff>
                  </from>
                  <to>
                    <xdr:col>1</xdr:col>
                    <xdr:colOff>114300</xdr:colOff>
                    <xdr:row>35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0</xdr:colOff>
                    <xdr:row>11</xdr:row>
                    <xdr:rowOff>0</xdr:rowOff>
                  </from>
                  <to>
                    <xdr:col>15</xdr:col>
                    <xdr:colOff>114300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0</xdr:colOff>
                    <xdr:row>11</xdr:row>
                    <xdr:rowOff>0</xdr:rowOff>
                  </from>
                  <to>
                    <xdr:col>22</xdr:col>
                    <xdr:colOff>114300</xdr:colOff>
                    <xdr:row>12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21</xdr:row>
                    <xdr:rowOff>0</xdr:rowOff>
                  </from>
                  <to>
                    <xdr:col>1</xdr:col>
                    <xdr:colOff>114300</xdr:colOff>
                    <xdr:row>22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21</xdr:row>
                    <xdr:rowOff>0</xdr:rowOff>
                  </from>
                  <to>
                    <xdr:col>1</xdr:col>
                    <xdr:colOff>114300</xdr:colOff>
                    <xdr:row>22</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23</xdr:row>
                    <xdr:rowOff>0</xdr:rowOff>
                  </from>
                  <to>
                    <xdr:col>1</xdr:col>
                    <xdr:colOff>114300</xdr:colOff>
                    <xdr:row>24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24</xdr:row>
                    <xdr:rowOff>0</xdr:rowOff>
                  </from>
                  <to>
                    <xdr:col>1</xdr:col>
                    <xdr:colOff>114300</xdr:colOff>
                    <xdr:row>25</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26</xdr:row>
                    <xdr:rowOff>0</xdr:rowOff>
                  </from>
                  <to>
                    <xdr:col>1</xdr:col>
                    <xdr:colOff>114300</xdr:colOff>
                    <xdr:row>27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0</xdr:colOff>
                    <xdr:row>28</xdr:row>
                    <xdr:rowOff>0</xdr:rowOff>
                  </from>
                  <to>
                    <xdr:col>1</xdr:col>
                    <xdr:colOff>114300</xdr:colOff>
                    <xdr:row>29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0</xdr:colOff>
                    <xdr:row>30</xdr:row>
                    <xdr:rowOff>0</xdr:rowOff>
                  </from>
                  <to>
                    <xdr:col>1</xdr:col>
                    <xdr:colOff>114300</xdr:colOff>
                    <xdr:row>31</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0</xdr:colOff>
                    <xdr:row>31</xdr:row>
                    <xdr:rowOff>0</xdr:rowOff>
                  </from>
                  <to>
                    <xdr:col>1</xdr:col>
                    <xdr:colOff>114300</xdr:colOff>
                    <xdr:row>32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0</xdr:colOff>
                    <xdr:row>36</xdr:row>
                    <xdr:rowOff>0</xdr:rowOff>
                  </from>
                  <to>
                    <xdr:col>1</xdr:col>
                    <xdr:colOff>114300</xdr:colOff>
                    <xdr:row>37</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0</xdr:colOff>
                    <xdr:row>37</xdr:row>
                    <xdr:rowOff>0</xdr:rowOff>
                  </from>
                  <to>
                    <xdr:col>1</xdr:col>
                    <xdr:colOff>114300</xdr:colOff>
                    <xdr:row>38</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0</xdr:colOff>
                    <xdr:row>38</xdr:row>
                    <xdr:rowOff>0</xdr:rowOff>
                  </from>
                  <to>
                    <xdr:col>1</xdr:col>
                    <xdr:colOff>114300</xdr:colOff>
                    <xdr:row>39</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0</xdr:colOff>
                    <xdr:row>45</xdr:row>
                    <xdr:rowOff>0</xdr:rowOff>
                  </from>
                  <to>
                    <xdr:col>1</xdr:col>
                    <xdr:colOff>114300</xdr:colOff>
                    <xdr:row>46</xdr:row>
                    <xdr:rowOff>19050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0</xdr:colOff>
                    <xdr:row>38</xdr:row>
                    <xdr:rowOff>0</xdr:rowOff>
                  </from>
                  <to>
                    <xdr:col>1</xdr:col>
                    <xdr:colOff>114300</xdr:colOff>
                    <xdr:row>39</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0</xdr:colOff>
                    <xdr:row>17</xdr:row>
                    <xdr:rowOff>0</xdr:rowOff>
                  </from>
                  <to>
                    <xdr:col>1</xdr:col>
                    <xdr:colOff>114300</xdr:colOff>
                    <xdr:row>18</xdr:row>
                    <xdr:rowOff>19050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0</xdr:colOff>
                    <xdr:row>19</xdr:row>
                    <xdr:rowOff>0</xdr:rowOff>
                  </from>
                  <to>
                    <xdr:col>1</xdr:col>
                    <xdr:colOff>114300</xdr:colOff>
                    <xdr:row>20</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0</xdr:colOff>
                    <xdr:row>34</xdr:row>
                    <xdr:rowOff>0</xdr:rowOff>
                  </from>
                  <to>
                    <xdr:col>1</xdr:col>
                    <xdr:colOff>114300</xdr:colOff>
                    <xdr:row>35</xdr:row>
                    <xdr:rowOff>19050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0</xdr:col>
                    <xdr:colOff>0</xdr:colOff>
                    <xdr:row>34</xdr:row>
                    <xdr:rowOff>0</xdr:rowOff>
                  </from>
                  <to>
                    <xdr:col>1</xdr:col>
                    <xdr:colOff>114300</xdr:colOff>
                    <xdr:row>35</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0</xdr:col>
                    <xdr:colOff>0</xdr:colOff>
                    <xdr:row>19</xdr:row>
                    <xdr:rowOff>0</xdr:rowOff>
                  </from>
                  <to>
                    <xdr:col>1</xdr:col>
                    <xdr:colOff>114300</xdr:colOff>
                    <xdr:row>20</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0</xdr:colOff>
                    <xdr:row>21</xdr:row>
                    <xdr:rowOff>0</xdr:rowOff>
                  </from>
                  <to>
                    <xdr:col>1</xdr:col>
                    <xdr:colOff>114300</xdr:colOff>
                    <xdr:row>22</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0</xdr:col>
                    <xdr:colOff>0</xdr:colOff>
                    <xdr:row>26</xdr:row>
                    <xdr:rowOff>0</xdr:rowOff>
                  </from>
                  <to>
                    <xdr:col>1</xdr:col>
                    <xdr:colOff>114300</xdr:colOff>
                    <xdr:row>27</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0</xdr:col>
                    <xdr:colOff>0</xdr:colOff>
                    <xdr:row>45</xdr:row>
                    <xdr:rowOff>0</xdr:rowOff>
                  </from>
                  <to>
                    <xdr:col>1</xdr:col>
                    <xdr:colOff>114300</xdr:colOff>
                    <xdr:row>46</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20"/>
  <sheetViews>
    <sheetView view="pageLayout" zoomScaleNormal="100" workbookViewId="0">
      <selection sqref="A1:A2"/>
    </sheetView>
  </sheetViews>
  <sheetFormatPr defaultColWidth="9" defaultRowHeight="13.5"/>
  <cols>
    <col min="1" max="2" width="3.125" style="374" customWidth="1"/>
    <col min="3" max="3" width="3.125" style="362" customWidth="1"/>
    <col min="4" max="4" width="7.625" style="374" customWidth="1"/>
    <col min="5" max="5" width="18.25" style="374" customWidth="1"/>
    <col min="6" max="6" width="3.625" style="374" customWidth="1"/>
    <col min="7" max="7" width="10.625" style="374" customWidth="1"/>
    <col min="8" max="8" width="10.125" style="374" customWidth="1"/>
    <col min="9" max="9" width="17.25" style="374" customWidth="1"/>
    <col min="10" max="10" width="14.125" style="374" customWidth="1"/>
    <col min="11" max="11" width="8.625" style="374" customWidth="1"/>
    <col min="12" max="16384" width="9" style="362"/>
  </cols>
  <sheetData>
    <row r="1" spans="1:13" ht="16.5" customHeight="1">
      <c r="A1" s="1177" t="s">
        <v>275</v>
      </c>
      <c r="B1" s="1179" t="s">
        <v>274</v>
      </c>
      <c r="C1" s="1181" t="s">
        <v>273</v>
      </c>
      <c r="D1" s="1183" t="s">
        <v>272</v>
      </c>
      <c r="E1" s="1184"/>
      <c r="F1" s="1187" t="s">
        <v>307</v>
      </c>
      <c r="G1" s="1188"/>
      <c r="H1" s="1174" t="s">
        <v>267</v>
      </c>
      <c r="I1" s="1175"/>
      <c r="J1" s="1175"/>
      <c r="K1" s="1176"/>
    </row>
    <row r="2" spans="1:13" ht="24" customHeight="1">
      <c r="A2" s="1178"/>
      <c r="B2" s="1180"/>
      <c r="C2" s="1182"/>
      <c r="D2" s="1185"/>
      <c r="E2" s="1186"/>
      <c r="F2" s="570" t="s">
        <v>362</v>
      </c>
      <c r="G2" s="527" t="s">
        <v>308</v>
      </c>
      <c r="H2" s="571" t="s">
        <v>266</v>
      </c>
      <c r="I2" s="528" t="s">
        <v>319</v>
      </c>
      <c r="J2" s="528" t="s">
        <v>305</v>
      </c>
      <c r="K2" s="529" t="s">
        <v>306</v>
      </c>
    </row>
    <row r="3" spans="1:13" ht="22.5" customHeight="1">
      <c r="A3" s="375"/>
      <c r="B3" s="376"/>
      <c r="C3" s="377"/>
      <c r="D3" s="378"/>
      <c r="E3" s="379"/>
      <c r="F3" s="380"/>
      <c r="G3" s="381"/>
      <c r="H3" s="382"/>
      <c r="I3" s="383"/>
      <c r="J3" s="383"/>
      <c r="K3" s="475"/>
    </row>
    <row r="4" spans="1:13" ht="22.5" customHeight="1">
      <c r="A4" s="384"/>
      <c r="B4" s="385"/>
      <c r="C4" s="386"/>
      <c r="D4" s="387"/>
      <c r="E4" s="388"/>
      <c r="F4" s="389"/>
      <c r="G4" s="390"/>
      <c r="H4" s="391"/>
      <c r="I4" s="383"/>
      <c r="J4" s="383"/>
      <c r="K4" s="475"/>
    </row>
    <row r="5" spans="1:13" ht="22.5" customHeight="1">
      <c r="A5" s="384"/>
      <c r="B5" s="385"/>
      <c r="C5" s="386"/>
      <c r="D5" s="387"/>
      <c r="E5" s="388"/>
      <c r="F5" s="389"/>
      <c r="G5" s="390"/>
      <c r="H5" s="382"/>
      <c r="I5" s="383"/>
      <c r="J5" s="383"/>
      <c r="K5" s="475"/>
    </row>
    <row r="6" spans="1:13" ht="22.5" customHeight="1">
      <c r="A6" s="384"/>
      <c r="B6" s="385"/>
      <c r="C6" s="386"/>
      <c r="D6" s="387"/>
      <c r="E6" s="388"/>
      <c r="F6" s="389"/>
      <c r="G6" s="390"/>
      <c r="H6" s="391"/>
      <c r="I6" s="383"/>
      <c r="J6" s="383"/>
      <c r="K6" s="475"/>
    </row>
    <row r="7" spans="1:13" ht="22.5" customHeight="1">
      <c r="A7" s="384"/>
      <c r="B7" s="385"/>
      <c r="C7" s="386"/>
      <c r="D7" s="387"/>
      <c r="E7" s="388"/>
      <c r="F7" s="389"/>
      <c r="G7" s="390"/>
      <c r="H7" s="382"/>
      <c r="I7" s="383"/>
      <c r="J7" s="383"/>
      <c r="K7" s="475"/>
    </row>
    <row r="8" spans="1:13" ht="22.5" customHeight="1">
      <c r="A8" s="392"/>
      <c r="B8" s="393"/>
      <c r="C8" s="394"/>
      <c r="D8" s="387"/>
      <c r="E8" s="395"/>
      <c r="F8" s="389"/>
      <c r="G8" s="390"/>
      <c r="H8" s="396"/>
      <c r="I8" s="397"/>
      <c r="J8" s="383"/>
      <c r="K8" s="475"/>
    </row>
    <row r="9" spans="1:13" ht="22.5" customHeight="1">
      <c r="A9" s="384"/>
      <c r="B9" s="385"/>
      <c r="C9" s="386"/>
      <c r="D9" s="387"/>
      <c r="E9" s="388"/>
      <c r="F9" s="389"/>
      <c r="G9" s="390"/>
      <c r="H9" s="382"/>
      <c r="I9" s="383"/>
      <c r="J9" s="383"/>
      <c r="K9" s="475"/>
    </row>
    <row r="10" spans="1:13" ht="22.5" customHeight="1">
      <c r="A10" s="384"/>
      <c r="B10" s="385"/>
      <c r="C10" s="386"/>
      <c r="D10" s="387"/>
      <c r="E10" s="388"/>
      <c r="F10" s="389"/>
      <c r="G10" s="390"/>
      <c r="H10" s="398"/>
      <c r="I10" s="383"/>
      <c r="J10" s="383"/>
      <c r="K10" s="475"/>
    </row>
    <row r="11" spans="1:13" ht="22.5" customHeight="1">
      <c r="A11" s="384"/>
      <c r="B11" s="385"/>
      <c r="C11" s="386"/>
      <c r="D11" s="387"/>
      <c r="E11" s="388"/>
      <c r="F11" s="399"/>
      <c r="G11" s="390"/>
      <c r="H11" s="382"/>
      <c r="I11" s="383"/>
      <c r="J11" s="397"/>
      <c r="K11" s="476"/>
    </row>
    <row r="12" spans="1:13" ht="22.5" customHeight="1">
      <c r="A12" s="384"/>
      <c r="B12" s="385"/>
      <c r="C12" s="386"/>
      <c r="D12" s="387"/>
      <c r="E12" s="388"/>
      <c r="F12" s="399"/>
      <c r="G12" s="390"/>
      <c r="H12" s="382"/>
      <c r="I12" s="383"/>
      <c r="J12" s="397"/>
      <c r="K12" s="476"/>
    </row>
    <row r="13" spans="1:13" ht="22.5" customHeight="1">
      <c r="A13" s="384"/>
      <c r="B13" s="385"/>
      <c r="C13" s="386"/>
      <c r="D13" s="387"/>
      <c r="E13" s="388"/>
      <c r="F13" s="399"/>
      <c r="G13" s="390"/>
      <c r="H13" s="382"/>
      <c r="I13" s="383"/>
      <c r="J13" s="397"/>
      <c r="K13" s="476"/>
      <c r="L13" s="363"/>
      <c r="M13" s="363"/>
    </row>
    <row r="14" spans="1:13" ht="22.5" customHeight="1">
      <c r="A14" s="384"/>
      <c r="B14" s="385"/>
      <c r="C14" s="386"/>
      <c r="D14" s="387"/>
      <c r="E14" s="388"/>
      <c r="F14" s="389"/>
      <c r="G14" s="390"/>
      <c r="H14" s="391"/>
      <c r="I14" s="383"/>
      <c r="J14" s="397"/>
      <c r="K14" s="475"/>
      <c r="L14" s="363"/>
      <c r="M14" s="363"/>
    </row>
    <row r="15" spans="1:13" ht="22.5" customHeight="1">
      <c r="A15" s="384"/>
      <c r="B15" s="385"/>
      <c r="C15" s="386"/>
      <c r="D15" s="387"/>
      <c r="E15" s="388"/>
      <c r="F15" s="399"/>
      <c r="G15" s="390"/>
      <c r="H15" s="382"/>
      <c r="I15" s="383"/>
      <c r="J15" s="397"/>
      <c r="K15" s="476"/>
    </row>
    <row r="16" spans="1:13" ht="22.5" customHeight="1">
      <c r="A16" s="384"/>
      <c r="B16" s="385"/>
      <c r="C16" s="386"/>
      <c r="D16" s="387"/>
      <c r="E16" s="388"/>
      <c r="F16" s="389"/>
      <c r="G16" s="390"/>
      <c r="H16" s="391"/>
      <c r="I16" s="383"/>
      <c r="J16" s="383"/>
      <c r="K16" s="475"/>
    </row>
    <row r="17" spans="1:13" ht="22.5" customHeight="1">
      <c r="A17" s="384"/>
      <c r="B17" s="385"/>
      <c r="C17" s="386"/>
      <c r="D17" s="387"/>
      <c r="E17" s="388"/>
      <c r="F17" s="399"/>
      <c r="G17" s="390"/>
      <c r="H17" s="382"/>
      <c r="I17" s="383"/>
      <c r="J17" s="397"/>
      <c r="K17" s="476"/>
      <c r="L17" s="363"/>
      <c r="M17" s="363"/>
    </row>
    <row r="18" spans="1:13" ht="22.5" customHeight="1">
      <c r="A18" s="384"/>
      <c r="B18" s="385"/>
      <c r="C18" s="386"/>
      <c r="D18" s="387"/>
      <c r="E18" s="388"/>
      <c r="F18" s="389"/>
      <c r="G18" s="390"/>
      <c r="H18" s="391"/>
      <c r="I18" s="383"/>
      <c r="J18" s="383"/>
      <c r="K18" s="475"/>
      <c r="L18" s="363"/>
      <c r="M18" s="363"/>
    </row>
    <row r="19" spans="1:13" ht="22.5" customHeight="1">
      <c r="A19" s="384"/>
      <c r="B19" s="385"/>
      <c r="C19" s="400"/>
      <c r="D19" s="387"/>
      <c r="E19" s="388"/>
      <c r="F19" s="399"/>
      <c r="G19" s="390"/>
      <c r="H19" s="382"/>
      <c r="I19" s="383"/>
      <c r="J19" s="397"/>
      <c r="K19" s="476"/>
      <c r="L19" s="363"/>
      <c r="M19" s="363"/>
    </row>
    <row r="20" spans="1:13" ht="22.5" customHeight="1">
      <c r="A20" s="392"/>
      <c r="B20" s="393"/>
      <c r="C20" s="400"/>
      <c r="D20" s="387"/>
      <c r="E20" s="388"/>
      <c r="F20" s="389"/>
      <c r="G20" s="390"/>
      <c r="H20" s="391"/>
      <c r="I20" s="383"/>
      <c r="J20" s="383"/>
      <c r="K20" s="475"/>
    </row>
    <row r="21" spans="1:13" ht="22.5" customHeight="1">
      <c r="A21" s="392"/>
      <c r="B21" s="393"/>
      <c r="C21" s="400"/>
      <c r="D21" s="387"/>
      <c r="E21" s="388"/>
      <c r="F21" s="399"/>
      <c r="G21" s="390"/>
      <c r="H21" s="382"/>
      <c r="I21" s="383"/>
      <c r="J21" s="397"/>
      <c r="K21" s="476"/>
    </row>
    <row r="22" spans="1:13" ht="22.5" customHeight="1">
      <c r="A22" s="392"/>
      <c r="B22" s="393"/>
      <c r="C22" s="394"/>
      <c r="D22" s="387"/>
      <c r="E22" s="395"/>
      <c r="F22" s="399"/>
      <c r="G22" s="390"/>
      <c r="H22" s="396"/>
      <c r="I22" s="397"/>
      <c r="J22" s="397"/>
      <c r="K22" s="476"/>
    </row>
    <row r="23" spans="1:13" ht="22.5" customHeight="1">
      <c r="A23" s="392"/>
      <c r="B23" s="393"/>
      <c r="C23" s="394"/>
      <c r="D23" s="387"/>
      <c r="E23" s="395"/>
      <c r="F23" s="399"/>
      <c r="G23" s="390"/>
      <c r="H23" s="396"/>
      <c r="I23" s="397"/>
      <c r="J23" s="397"/>
      <c r="K23" s="476"/>
    </row>
    <row r="24" spans="1:13" ht="22.5" customHeight="1">
      <c r="A24" s="392"/>
      <c r="B24" s="393"/>
      <c r="C24" s="394"/>
      <c r="D24" s="387"/>
      <c r="E24" s="395"/>
      <c r="F24" s="399"/>
      <c r="G24" s="390"/>
      <c r="H24" s="396"/>
      <c r="I24" s="397"/>
      <c r="J24" s="397"/>
      <c r="K24" s="476"/>
    </row>
    <row r="25" spans="1:13" ht="22.5" customHeight="1">
      <c r="A25" s="392"/>
      <c r="B25" s="393"/>
      <c r="C25" s="394"/>
      <c r="D25" s="387"/>
      <c r="E25" s="395"/>
      <c r="F25" s="399"/>
      <c r="G25" s="390"/>
      <c r="H25" s="396"/>
      <c r="I25" s="397"/>
      <c r="J25" s="397"/>
      <c r="K25" s="476"/>
    </row>
    <row r="26" spans="1:13" ht="22.5" customHeight="1">
      <c r="A26" s="392"/>
      <c r="B26" s="393"/>
      <c r="C26" s="394"/>
      <c r="D26" s="387"/>
      <c r="E26" s="395"/>
      <c r="F26" s="399"/>
      <c r="G26" s="390"/>
      <c r="H26" s="396"/>
      <c r="I26" s="397"/>
      <c r="J26" s="397"/>
      <c r="K26" s="476"/>
    </row>
    <row r="27" spans="1:13" ht="22.5" customHeight="1">
      <c r="A27" s="392"/>
      <c r="B27" s="393"/>
      <c r="C27" s="394"/>
      <c r="D27" s="387"/>
      <c r="E27" s="395"/>
      <c r="F27" s="399"/>
      <c r="G27" s="390"/>
      <c r="H27" s="396"/>
      <c r="I27" s="397"/>
      <c r="J27" s="397"/>
      <c r="K27" s="476"/>
    </row>
    <row r="28" spans="1:13" ht="22.5" customHeight="1">
      <c r="A28" s="392"/>
      <c r="B28" s="393"/>
      <c r="C28" s="394"/>
      <c r="D28" s="387"/>
      <c r="E28" s="395"/>
      <c r="F28" s="399"/>
      <c r="G28" s="390"/>
      <c r="H28" s="396"/>
      <c r="I28" s="397"/>
      <c r="J28" s="397"/>
      <c r="K28" s="476"/>
    </row>
    <row r="29" spans="1:13" ht="22.5" customHeight="1">
      <c r="A29" s="392"/>
      <c r="B29" s="393"/>
      <c r="C29" s="394"/>
      <c r="D29" s="387"/>
      <c r="E29" s="395"/>
      <c r="F29" s="399"/>
      <c r="G29" s="390"/>
      <c r="H29" s="396"/>
      <c r="I29" s="397"/>
      <c r="J29" s="397"/>
      <c r="K29" s="476"/>
    </row>
    <row r="30" spans="1:13" ht="22.5" customHeight="1">
      <c r="A30" s="392"/>
      <c r="B30" s="393"/>
      <c r="C30" s="394"/>
      <c r="D30" s="387"/>
      <c r="E30" s="395"/>
      <c r="F30" s="399"/>
      <c r="G30" s="390"/>
      <c r="H30" s="396"/>
      <c r="I30" s="397"/>
      <c r="J30" s="397"/>
      <c r="K30" s="476"/>
    </row>
    <row r="31" spans="1:13" ht="22.5" customHeight="1">
      <c r="A31" s="392"/>
      <c r="B31" s="393"/>
      <c r="C31" s="394"/>
      <c r="D31" s="387"/>
      <c r="E31" s="395"/>
      <c r="F31" s="399"/>
      <c r="G31" s="390"/>
      <c r="H31" s="396"/>
      <c r="I31" s="397"/>
      <c r="J31" s="397"/>
      <c r="K31" s="476"/>
    </row>
    <row r="32" spans="1:13" ht="22.5" customHeight="1">
      <c r="A32" s="392"/>
      <c r="B32" s="393"/>
      <c r="C32" s="394"/>
      <c r="D32" s="387"/>
      <c r="E32" s="395"/>
      <c r="F32" s="399"/>
      <c r="G32" s="390"/>
      <c r="H32" s="396"/>
      <c r="I32" s="397"/>
      <c r="J32" s="397"/>
      <c r="K32" s="476"/>
    </row>
    <row r="33" spans="1:11" ht="22.5" customHeight="1">
      <c r="A33" s="392"/>
      <c r="B33" s="393"/>
      <c r="C33" s="394"/>
      <c r="D33" s="387"/>
      <c r="E33" s="395"/>
      <c r="F33" s="399"/>
      <c r="G33" s="390"/>
      <c r="H33" s="396"/>
      <c r="I33" s="397"/>
      <c r="J33" s="397"/>
      <c r="K33" s="476"/>
    </row>
    <row r="34" spans="1:11" ht="22.5" customHeight="1">
      <c r="A34" s="392"/>
      <c r="B34" s="393"/>
      <c r="C34" s="394"/>
      <c r="D34" s="387"/>
      <c r="E34" s="395"/>
      <c r="F34" s="399"/>
      <c r="G34" s="390"/>
      <c r="H34" s="396"/>
      <c r="I34" s="397"/>
      <c r="J34" s="397"/>
      <c r="K34" s="476"/>
    </row>
    <row r="35" spans="1:11" ht="22.5" customHeight="1">
      <c r="A35" s="392"/>
      <c r="B35" s="393"/>
      <c r="C35" s="394"/>
      <c r="D35" s="387"/>
      <c r="E35" s="395"/>
      <c r="F35" s="399"/>
      <c r="G35" s="390"/>
      <c r="H35" s="396"/>
      <c r="I35" s="397"/>
      <c r="J35" s="397"/>
      <c r="K35" s="476"/>
    </row>
    <row r="36" spans="1:11" ht="22.5" customHeight="1">
      <c r="A36" s="392"/>
      <c r="B36" s="393"/>
      <c r="C36" s="394"/>
      <c r="D36" s="387"/>
      <c r="E36" s="395"/>
      <c r="F36" s="399"/>
      <c r="G36" s="390"/>
      <c r="H36" s="396"/>
      <c r="I36" s="397"/>
      <c r="J36" s="397"/>
      <c r="K36" s="476"/>
    </row>
    <row r="37" spans="1:11" ht="22.5" customHeight="1">
      <c r="A37" s="401"/>
      <c r="B37" s="402"/>
      <c r="C37" s="403"/>
      <c r="D37" s="404"/>
      <c r="E37" s="405"/>
      <c r="F37" s="406"/>
      <c r="G37" s="407"/>
      <c r="H37" s="408"/>
      <c r="I37" s="409"/>
      <c r="J37" s="409"/>
      <c r="K37" s="477"/>
    </row>
    <row r="38" spans="1:11" ht="19.7" customHeight="1">
      <c r="A38" s="530" t="s">
        <v>271</v>
      </c>
      <c r="B38" s="364"/>
      <c r="C38" s="365"/>
      <c r="D38" s="366"/>
      <c r="E38" s="367"/>
      <c r="F38" s="368"/>
      <c r="G38" s="368"/>
      <c r="H38" s="364"/>
      <c r="I38" s="369"/>
      <c r="J38" s="368"/>
      <c r="K38" s="368"/>
    </row>
    <row r="39" spans="1:11" ht="19.7" customHeight="1">
      <c r="A39" s="370" t="s">
        <v>363</v>
      </c>
      <c r="B39" s="371"/>
      <c r="C39" s="372"/>
      <c r="D39"/>
      <c r="E39" s="373"/>
      <c r="F39" s="362"/>
      <c r="G39" s="362"/>
      <c r="H39"/>
      <c r="I39"/>
      <c r="J39" s="362"/>
      <c r="K39" s="362"/>
    </row>
    <row r="40" spans="1:11" ht="22.5" customHeight="1">
      <c r="A40" s="362"/>
      <c r="B40" s="362"/>
      <c r="D40" s="362"/>
      <c r="E40" s="362"/>
      <c r="F40" s="362"/>
      <c r="G40" s="362"/>
      <c r="H40" s="362"/>
      <c r="I40" s="362"/>
      <c r="J40" s="362"/>
      <c r="K40" s="362"/>
    </row>
    <row r="41" spans="1:11" ht="21.75" customHeight="1">
      <c r="A41" s="362"/>
      <c r="B41" s="362"/>
      <c r="D41" s="362"/>
      <c r="E41" s="362"/>
      <c r="F41" s="362"/>
      <c r="G41" s="362"/>
      <c r="H41" s="362"/>
      <c r="I41" s="362"/>
      <c r="J41" s="362"/>
      <c r="K41" s="362"/>
    </row>
    <row r="42" spans="1:11" ht="21.75" customHeight="1">
      <c r="A42" s="362"/>
      <c r="B42" s="362"/>
      <c r="D42" s="362"/>
      <c r="E42" s="362"/>
      <c r="F42" s="362"/>
      <c r="G42" s="362"/>
      <c r="H42" s="362"/>
      <c r="I42" s="362"/>
      <c r="J42" s="362"/>
      <c r="K42" s="362"/>
    </row>
    <row r="43" spans="1:11" ht="21.75" customHeight="1">
      <c r="A43" s="362"/>
      <c r="B43" s="362"/>
      <c r="D43" s="362"/>
      <c r="E43" s="362"/>
      <c r="F43" s="362"/>
      <c r="G43" s="362"/>
      <c r="H43" s="362"/>
      <c r="I43" s="362"/>
      <c r="J43" s="362"/>
      <c r="K43" s="362"/>
    </row>
    <row r="44" spans="1:11" ht="21.75" customHeight="1">
      <c r="A44" s="362"/>
      <c r="B44" s="362"/>
      <c r="D44" s="362"/>
      <c r="E44" s="362"/>
      <c r="F44" s="362"/>
      <c r="G44" s="362"/>
      <c r="H44" s="362"/>
      <c r="I44" s="362"/>
      <c r="J44" s="362"/>
      <c r="K44" s="362"/>
    </row>
    <row r="45" spans="1:11" ht="21.75" customHeight="1">
      <c r="A45" s="362"/>
      <c r="B45" s="362"/>
      <c r="D45" s="362"/>
      <c r="E45" s="362"/>
      <c r="F45" s="362"/>
      <c r="G45" s="362"/>
      <c r="H45" s="362"/>
      <c r="I45" s="362"/>
      <c r="J45" s="362"/>
      <c r="K45" s="362"/>
    </row>
    <row r="46" spans="1:11" ht="21.75" customHeight="1">
      <c r="A46" s="362"/>
      <c r="B46" s="362"/>
      <c r="D46" s="362"/>
      <c r="E46" s="362"/>
      <c r="F46" s="362"/>
      <c r="G46" s="362"/>
      <c r="H46" s="362"/>
      <c r="I46" s="362"/>
      <c r="J46" s="362"/>
      <c r="K46" s="362"/>
    </row>
    <row r="47" spans="1:11" ht="21.75" customHeight="1">
      <c r="A47" s="362"/>
      <c r="B47" s="362"/>
      <c r="D47" s="362"/>
      <c r="E47" s="362"/>
      <c r="F47" s="362"/>
      <c r="G47" s="362"/>
      <c r="H47" s="362"/>
      <c r="I47" s="362"/>
      <c r="J47" s="362"/>
      <c r="K47" s="362"/>
    </row>
    <row r="48" spans="1:11" ht="21.75" customHeight="1">
      <c r="A48" s="362"/>
      <c r="B48" s="362"/>
      <c r="D48" s="362"/>
      <c r="E48" s="362"/>
      <c r="F48" s="362"/>
      <c r="G48" s="362"/>
      <c r="H48" s="362"/>
      <c r="I48" s="362"/>
      <c r="J48" s="362"/>
      <c r="K48" s="362"/>
    </row>
    <row r="49" spans="1:11" ht="21.75" customHeight="1">
      <c r="A49" s="362"/>
      <c r="B49" s="362"/>
      <c r="D49" s="362"/>
      <c r="E49" s="362"/>
      <c r="F49" s="362"/>
      <c r="G49" s="362"/>
      <c r="H49" s="362"/>
      <c r="I49" s="362"/>
      <c r="J49" s="362"/>
      <c r="K49" s="362"/>
    </row>
    <row r="50" spans="1:11" ht="21.75" customHeight="1">
      <c r="A50" s="362"/>
      <c r="B50" s="362"/>
      <c r="D50" s="362"/>
      <c r="E50" s="362"/>
      <c r="F50" s="362"/>
      <c r="G50" s="362"/>
      <c r="H50" s="362"/>
      <c r="I50" s="362"/>
      <c r="J50" s="362"/>
      <c r="K50" s="362"/>
    </row>
    <row r="51" spans="1:11" ht="21.75" customHeight="1">
      <c r="A51" s="362"/>
      <c r="B51" s="362"/>
      <c r="D51" s="362"/>
      <c r="E51" s="362"/>
      <c r="H51" s="362"/>
      <c r="I51" s="362"/>
    </row>
    <row r="52" spans="1:11" ht="21.75" customHeight="1">
      <c r="A52" s="362"/>
      <c r="B52" s="362"/>
      <c r="D52" s="362"/>
      <c r="E52" s="362"/>
      <c r="H52" s="362"/>
      <c r="I52" s="362"/>
    </row>
    <row r="53" spans="1:11" ht="21.75" customHeight="1">
      <c r="A53" s="362"/>
      <c r="B53" s="362"/>
      <c r="D53" s="362"/>
      <c r="E53" s="362"/>
      <c r="H53" s="362"/>
      <c r="I53" s="362"/>
    </row>
    <row r="54" spans="1:11" ht="21.75" customHeight="1">
      <c r="A54" s="362"/>
      <c r="B54" s="362"/>
      <c r="D54" s="362"/>
      <c r="E54" s="362"/>
      <c r="F54" s="362"/>
      <c r="G54" s="362"/>
      <c r="H54" s="362"/>
      <c r="I54" s="362"/>
      <c r="J54" s="362"/>
      <c r="K54" s="362"/>
    </row>
    <row r="55" spans="1:11" ht="21.75" customHeight="1">
      <c r="A55" s="362"/>
      <c r="B55" s="362"/>
      <c r="D55" s="362"/>
      <c r="E55" s="362"/>
      <c r="F55" s="362"/>
      <c r="G55" s="362"/>
      <c r="H55" s="362"/>
      <c r="I55" s="362"/>
      <c r="J55" s="362"/>
      <c r="K55" s="362"/>
    </row>
    <row r="56" spans="1:11" ht="21.75" customHeight="1">
      <c r="A56" s="362"/>
      <c r="B56" s="362"/>
      <c r="D56" s="362"/>
      <c r="E56" s="362"/>
      <c r="F56" s="362"/>
      <c r="G56" s="362"/>
      <c r="H56" s="362"/>
      <c r="I56" s="362"/>
      <c r="J56" s="362"/>
      <c r="K56" s="362"/>
    </row>
    <row r="57" spans="1:11" ht="21.75" customHeight="1">
      <c r="A57" s="362"/>
      <c r="B57" s="362"/>
      <c r="D57" s="362"/>
      <c r="E57" s="362"/>
      <c r="F57" s="362"/>
      <c r="G57" s="362"/>
      <c r="H57" s="362"/>
      <c r="I57" s="362"/>
      <c r="J57" s="362"/>
      <c r="K57" s="362"/>
    </row>
    <row r="58" spans="1:11" ht="21.75" customHeight="1">
      <c r="A58" s="362"/>
      <c r="B58" s="362"/>
      <c r="D58" s="362"/>
      <c r="E58" s="362"/>
      <c r="F58" s="362"/>
      <c r="G58" s="362"/>
      <c r="H58" s="362"/>
      <c r="I58" s="362"/>
      <c r="J58" s="362"/>
      <c r="K58" s="362"/>
    </row>
    <row r="59" spans="1:11" ht="21.75" customHeight="1">
      <c r="A59" s="362"/>
      <c r="B59" s="362"/>
      <c r="D59" s="362"/>
      <c r="E59" s="362"/>
      <c r="F59" s="362"/>
      <c r="G59" s="362"/>
      <c r="H59" s="362"/>
      <c r="I59" s="362"/>
      <c r="J59" s="362"/>
      <c r="K59" s="362"/>
    </row>
    <row r="60" spans="1:11" ht="21.75" customHeight="1">
      <c r="A60" s="362"/>
      <c r="B60" s="362"/>
      <c r="D60" s="362"/>
      <c r="E60" s="362"/>
      <c r="F60" s="362"/>
      <c r="G60" s="362"/>
      <c r="H60" s="362"/>
      <c r="I60" s="362"/>
      <c r="J60" s="362"/>
      <c r="K60" s="362"/>
    </row>
    <row r="61" spans="1:11" ht="14.25" customHeight="1">
      <c r="A61" s="362"/>
      <c r="B61" s="362"/>
      <c r="D61" s="362"/>
      <c r="E61" s="362"/>
      <c r="F61" s="362"/>
      <c r="G61" s="362"/>
      <c r="H61" s="362"/>
      <c r="I61" s="362"/>
      <c r="J61" s="362"/>
      <c r="K61" s="362"/>
    </row>
    <row r="62" spans="1:11" ht="14.25" customHeight="1">
      <c r="F62" s="362"/>
      <c r="G62" s="362"/>
      <c r="J62" s="362"/>
      <c r="K62" s="362"/>
    </row>
    <row r="63" spans="1:11" ht="14.25" customHeight="1">
      <c r="F63" s="362"/>
      <c r="G63" s="362"/>
      <c r="J63" s="362"/>
      <c r="K63" s="362"/>
    </row>
    <row r="64" spans="1:11" ht="14.25" customHeight="1">
      <c r="F64" s="362"/>
      <c r="G64" s="362"/>
      <c r="J64" s="362"/>
      <c r="K64" s="362"/>
    </row>
    <row r="65" spans="1:11" ht="14.25" customHeight="1">
      <c r="A65" s="362"/>
      <c r="B65" s="362"/>
      <c r="D65" s="362"/>
      <c r="E65" s="362"/>
      <c r="F65" s="362"/>
      <c r="G65" s="362"/>
      <c r="H65" s="362"/>
      <c r="I65" s="362"/>
      <c r="J65" s="362"/>
      <c r="K65" s="362"/>
    </row>
    <row r="66" spans="1:11" ht="14.25" customHeight="1">
      <c r="A66" s="362"/>
      <c r="B66" s="362"/>
      <c r="D66" s="362"/>
      <c r="E66" s="362"/>
      <c r="F66" s="362"/>
      <c r="G66" s="362"/>
      <c r="H66" s="362"/>
      <c r="I66" s="362"/>
      <c r="J66" s="362"/>
      <c r="K66" s="362"/>
    </row>
    <row r="67" spans="1:11" ht="14.25" customHeight="1">
      <c r="A67" s="362"/>
      <c r="B67" s="362"/>
      <c r="D67" s="362"/>
      <c r="E67" s="362"/>
      <c r="F67" s="362"/>
      <c r="G67" s="362"/>
      <c r="H67" s="362"/>
      <c r="I67" s="362"/>
      <c r="J67" s="362"/>
      <c r="K67" s="362"/>
    </row>
    <row r="68" spans="1:11" ht="14.25" customHeight="1">
      <c r="A68" s="362"/>
      <c r="B68" s="362"/>
      <c r="D68" s="362"/>
      <c r="E68" s="362"/>
      <c r="F68" s="362"/>
      <c r="G68" s="362"/>
      <c r="H68" s="362"/>
      <c r="I68" s="362"/>
      <c r="J68" s="362"/>
      <c r="K68" s="362"/>
    </row>
    <row r="69" spans="1:11" ht="14.25" customHeight="1">
      <c r="A69" s="362"/>
      <c r="B69" s="362"/>
      <c r="D69" s="362"/>
      <c r="E69" s="362"/>
      <c r="F69" s="362"/>
      <c r="G69" s="362"/>
      <c r="H69" s="362"/>
      <c r="I69" s="362"/>
      <c r="J69" s="362"/>
      <c r="K69" s="362"/>
    </row>
    <row r="70" spans="1:11" ht="14.25" customHeight="1">
      <c r="A70" s="362"/>
      <c r="B70" s="362"/>
      <c r="D70" s="362"/>
      <c r="E70" s="362"/>
      <c r="F70" s="362"/>
      <c r="G70" s="362"/>
      <c r="H70" s="362"/>
      <c r="I70" s="362"/>
      <c r="J70" s="362"/>
      <c r="K70" s="362"/>
    </row>
    <row r="71" spans="1:11" ht="14.25" customHeight="1">
      <c r="A71" s="362"/>
      <c r="B71" s="362"/>
      <c r="D71" s="362"/>
      <c r="E71" s="362"/>
      <c r="F71" s="362"/>
      <c r="G71" s="362"/>
      <c r="H71" s="362"/>
      <c r="I71" s="362"/>
      <c r="J71" s="362"/>
      <c r="K71" s="362"/>
    </row>
    <row r="72" spans="1:11" ht="14.25" customHeight="1">
      <c r="A72" s="362"/>
      <c r="B72" s="362"/>
      <c r="D72" s="362"/>
      <c r="E72" s="362"/>
      <c r="F72" s="362"/>
      <c r="G72" s="362"/>
      <c r="H72" s="362"/>
      <c r="I72" s="362"/>
      <c r="J72" s="362"/>
      <c r="K72" s="362"/>
    </row>
    <row r="73" spans="1:11" ht="14.25" customHeight="1">
      <c r="A73" s="362"/>
      <c r="B73" s="362"/>
      <c r="D73" s="362"/>
      <c r="E73" s="362"/>
      <c r="F73" s="362"/>
      <c r="G73" s="362"/>
      <c r="H73" s="362"/>
      <c r="I73" s="362"/>
      <c r="J73" s="362"/>
      <c r="K73" s="362"/>
    </row>
    <row r="74" spans="1:11" ht="14.25" customHeight="1">
      <c r="A74" s="362"/>
      <c r="B74" s="362"/>
      <c r="D74" s="362"/>
      <c r="E74" s="362"/>
      <c r="F74" s="362"/>
      <c r="G74" s="362"/>
      <c r="H74" s="362"/>
      <c r="I74" s="362"/>
      <c r="J74" s="362"/>
      <c r="K74" s="362"/>
    </row>
    <row r="75" spans="1:11" ht="14.25" customHeight="1">
      <c r="A75" s="362"/>
      <c r="B75" s="362"/>
      <c r="D75" s="362"/>
      <c r="E75" s="362"/>
      <c r="F75" s="362"/>
      <c r="G75" s="362"/>
      <c r="H75" s="362"/>
      <c r="I75" s="362"/>
      <c r="J75" s="362"/>
      <c r="K75" s="362"/>
    </row>
    <row r="76" spans="1:11" ht="14.25" customHeight="1">
      <c r="A76" s="362"/>
      <c r="B76" s="362"/>
      <c r="D76" s="362"/>
      <c r="E76" s="362"/>
      <c r="F76" s="362"/>
      <c r="G76" s="362"/>
      <c r="H76" s="362"/>
      <c r="I76" s="362"/>
      <c r="J76" s="362"/>
      <c r="K76" s="362"/>
    </row>
    <row r="77" spans="1:11" ht="14.25" customHeight="1">
      <c r="A77" s="362"/>
      <c r="B77" s="362"/>
      <c r="D77" s="362"/>
      <c r="E77" s="362"/>
      <c r="F77" s="362"/>
      <c r="G77" s="362"/>
      <c r="H77" s="362"/>
      <c r="I77" s="362"/>
      <c r="J77" s="362"/>
      <c r="K77" s="362"/>
    </row>
    <row r="78" spans="1:11" ht="14.25" customHeight="1">
      <c r="A78" s="362"/>
      <c r="B78" s="362"/>
      <c r="D78" s="362"/>
      <c r="E78" s="362"/>
      <c r="F78" s="362"/>
      <c r="G78" s="362"/>
      <c r="H78" s="362"/>
      <c r="I78" s="362"/>
      <c r="J78" s="362"/>
      <c r="K78" s="362"/>
    </row>
    <row r="79" spans="1:11" ht="14.25" customHeight="1">
      <c r="A79" s="362"/>
      <c r="B79" s="362"/>
      <c r="D79" s="362"/>
      <c r="E79" s="362"/>
      <c r="F79" s="362"/>
      <c r="G79" s="362"/>
      <c r="H79" s="362"/>
      <c r="I79" s="362"/>
      <c r="J79" s="362"/>
      <c r="K79" s="362"/>
    </row>
    <row r="80" spans="1:11" ht="14.25" customHeight="1">
      <c r="A80" s="362"/>
      <c r="B80" s="362"/>
      <c r="D80" s="362"/>
      <c r="E80" s="362"/>
      <c r="F80" s="362"/>
      <c r="G80" s="362"/>
      <c r="H80" s="362"/>
      <c r="I80" s="362"/>
      <c r="J80" s="362"/>
      <c r="K80" s="362"/>
    </row>
    <row r="81" spans="1:11" ht="14.25" customHeight="1">
      <c r="A81" s="362"/>
      <c r="B81" s="362"/>
      <c r="D81" s="362"/>
      <c r="E81" s="362"/>
      <c r="F81" s="362"/>
      <c r="G81" s="362"/>
      <c r="H81" s="362"/>
      <c r="I81" s="362"/>
      <c r="J81" s="362"/>
      <c r="K81" s="362"/>
    </row>
    <row r="82" spans="1:11" ht="14.25" customHeight="1">
      <c r="A82" s="362"/>
      <c r="B82" s="362"/>
      <c r="D82" s="362"/>
      <c r="E82" s="362"/>
      <c r="F82" s="362"/>
      <c r="G82" s="362"/>
      <c r="H82" s="362"/>
      <c r="I82" s="362"/>
      <c r="J82" s="362"/>
      <c r="K82" s="362"/>
    </row>
    <row r="83" spans="1:11" ht="14.25" customHeight="1">
      <c r="A83" s="362"/>
      <c r="B83" s="362"/>
      <c r="D83" s="362"/>
      <c r="E83" s="362"/>
      <c r="F83" s="362"/>
      <c r="G83" s="362"/>
      <c r="H83" s="362"/>
      <c r="I83" s="362"/>
      <c r="J83" s="362"/>
      <c r="K83" s="362"/>
    </row>
    <row r="84" spans="1:11" ht="14.25" customHeight="1">
      <c r="A84" s="362"/>
      <c r="B84" s="362"/>
      <c r="D84" s="362"/>
      <c r="E84" s="362"/>
      <c r="F84" s="362"/>
      <c r="G84" s="362"/>
      <c r="H84" s="362"/>
      <c r="I84" s="362"/>
      <c r="J84" s="362"/>
      <c r="K84" s="362"/>
    </row>
    <row r="85" spans="1:11" ht="14.25" customHeight="1">
      <c r="A85" s="362"/>
      <c r="B85" s="362"/>
      <c r="D85" s="362"/>
      <c r="E85" s="362"/>
      <c r="F85" s="362"/>
      <c r="G85" s="362"/>
      <c r="H85" s="362"/>
      <c r="I85" s="362"/>
      <c r="J85" s="362"/>
      <c r="K85" s="362"/>
    </row>
    <row r="86" spans="1:11" ht="14.25" customHeight="1">
      <c r="A86" s="362"/>
      <c r="B86" s="362"/>
      <c r="D86" s="362"/>
      <c r="E86" s="362"/>
      <c r="F86" s="362"/>
      <c r="G86" s="362"/>
      <c r="H86" s="362"/>
      <c r="I86" s="362"/>
      <c r="J86" s="362"/>
      <c r="K86" s="362"/>
    </row>
    <row r="87" spans="1:11" ht="14.25" customHeight="1">
      <c r="A87" s="362"/>
      <c r="B87" s="362"/>
      <c r="D87" s="362"/>
      <c r="E87" s="362"/>
      <c r="F87" s="362"/>
      <c r="G87" s="362"/>
      <c r="H87" s="362"/>
      <c r="I87" s="362"/>
      <c r="J87" s="362"/>
      <c r="K87" s="362"/>
    </row>
    <row r="88" spans="1:11" ht="14.25" customHeight="1">
      <c r="A88" s="362"/>
      <c r="B88" s="362"/>
      <c r="D88" s="362"/>
      <c r="E88" s="362"/>
      <c r="F88" s="362"/>
      <c r="G88" s="362"/>
      <c r="H88" s="362"/>
      <c r="I88" s="362"/>
      <c r="J88" s="362"/>
      <c r="K88" s="362"/>
    </row>
    <row r="89" spans="1:11" ht="14.25" customHeight="1">
      <c r="A89" s="362"/>
      <c r="B89" s="362"/>
      <c r="D89" s="362"/>
      <c r="E89" s="362"/>
      <c r="F89" s="362"/>
      <c r="G89" s="362"/>
      <c r="H89" s="362"/>
      <c r="I89" s="362"/>
      <c r="J89" s="362"/>
      <c r="K89" s="362"/>
    </row>
    <row r="90" spans="1:11" ht="14.25" customHeight="1">
      <c r="A90" s="362"/>
      <c r="B90" s="362"/>
      <c r="D90" s="362"/>
      <c r="E90" s="362"/>
      <c r="F90" s="362"/>
      <c r="G90" s="362"/>
      <c r="H90" s="362"/>
      <c r="I90" s="362"/>
      <c r="J90" s="362"/>
      <c r="K90" s="362"/>
    </row>
    <row r="91" spans="1:11" ht="14.25" customHeight="1">
      <c r="A91" s="362"/>
      <c r="B91" s="362"/>
      <c r="D91" s="362"/>
      <c r="E91" s="362"/>
      <c r="F91" s="362"/>
      <c r="G91" s="362"/>
      <c r="H91" s="362"/>
      <c r="I91" s="362"/>
      <c r="J91" s="362"/>
      <c r="K91" s="362"/>
    </row>
    <row r="92" spans="1:11" ht="14.25" customHeight="1">
      <c r="A92" s="362"/>
      <c r="B92" s="362"/>
      <c r="D92" s="362"/>
      <c r="E92" s="362"/>
      <c r="F92" s="362"/>
      <c r="G92" s="362"/>
      <c r="H92" s="362"/>
      <c r="I92" s="362"/>
      <c r="J92" s="362"/>
      <c r="K92" s="362"/>
    </row>
    <row r="93" spans="1:11" ht="14.25" customHeight="1">
      <c r="A93" s="362"/>
      <c r="B93" s="362"/>
      <c r="D93" s="362"/>
      <c r="E93" s="362"/>
      <c r="F93" s="362"/>
      <c r="G93" s="362"/>
      <c r="H93" s="362"/>
      <c r="I93" s="362"/>
      <c r="J93" s="362"/>
      <c r="K93" s="362"/>
    </row>
    <row r="94" spans="1:11" ht="14.25" customHeight="1">
      <c r="A94" s="362"/>
      <c r="B94" s="362"/>
      <c r="D94" s="362"/>
      <c r="E94" s="362"/>
      <c r="F94" s="362"/>
      <c r="G94" s="362"/>
      <c r="H94" s="362"/>
      <c r="I94" s="362"/>
      <c r="J94" s="362"/>
      <c r="K94" s="362"/>
    </row>
    <row r="95" spans="1:11" ht="14.25" customHeight="1">
      <c r="A95" s="362"/>
      <c r="B95" s="362"/>
      <c r="D95" s="362"/>
      <c r="E95" s="362"/>
      <c r="F95" s="362"/>
      <c r="G95" s="362"/>
      <c r="H95" s="362"/>
      <c r="I95" s="362"/>
      <c r="J95" s="362"/>
      <c r="K95" s="362"/>
    </row>
    <row r="96" spans="1:11" ht="14.25" customHeight="1">
      <c r="A96" s="362"/>
      <c r="B96" s="362"/>
      <c r="D96" s="362"/>
      <c r="E96" s="362"/>
      <c r="F96" s="362"/>
      <c r="G96" s="362"/>
      <c r="H96" s="362"/>
      <c r="I96" s="362"/>
      <c r="J96" s="362"/>
      <c r="K96" s="362"/>
    </row>
    <row r="97" spans="1:11" ht="14.25" customHeight="1">
      <c r="A97" s="362"/>
      <c r="B97" s="362"/>
      <c r="D97" s="362"/>
      <c r="E97" s="362"/>
      <c r="F97" s="362"/>
      <c r="G97" s="362"/>
      <c r="H97" s="362"/>
      <c r="I97" s="362"/>
      <c r="J97" s="362"/>
      <c r="K97" s="362"/>
    </row>
    <row r="98" spans="1:11" ht="14.25" customHeight="1">
      <c r="A98" s="362"/>
      <c r="B98" s="362"/>
      <c r="D98" s="362"/>
      <c r="E98" s="362"/>
      <c r="F98" s="362"/>
      <c r="G98" s="362"/>
      <c r="H98" s="362"/>
      <c r="I98" s="362"/>
      <c r="J98" s="362"/>
      <c r="K98" s="362"/>
    </row>
    <row r="99" spans="1:11" ht="14.25" customHeight="1">
      <c r="A99" s="362"/>
      <c r="B99" s="362"/>
      <c r="D99" s="362"/>
      <c r="E99" s="362"/>
      <c r="F99" s="362"/>
      <c r="G99" s="362"/>
      <c r="H99" s="362"/>
      <c r="I99" s="362"/>
      <c r="J99" s="362"/>
      <c r="K99" s="362"/>
    </row>
    <row r="100" spans="1:11" ht="14.25" customHeight="1">
      <c r="A100" s="362"/>
      <c r="B100" s="362"/>
      <c r="D100" s="362"/>
      <c r="E100" s="362"/>
      <c r="F100" s="362"/>
      <c r="G100" s="362"/>
      <c r="H100" s="362"/>
      <c r="I100" s="362"/>
      <c r="J100" s="362"/>
      <c r="K100" s="362"/>
    </row>
    <row r="101" spans="1:11" ht="14.25" customHeight="1">
      <c r="A101" s="362"/>
      <c r="B101" s="362"/>
      <c r="D101" s="362"/>
      <c r="E101" s="362"/>
      <c r="F101" s="362"/>
      <c r="G101" s="362"/>
      <c r="H101" s="362"/>
      <c r="I101" s="362"/>
      <c r="J101" s="362"/>
      <c r="K101" s="362"/>
    </row>
    <row r="102" spans="1:11" ht="14.25" customHeight="1">
      <c r="A102" s="362"/>
      <c r="B102" s="362"/>
      <c r="D102" s="362"/>
      <c r="E102" s="362"/>
      <c r="F102" s="362"/>
      <c r="G102" s="362"/>
      <c r="H102" s="362"/>
      <c r="I102" s="362"/>
      <c r="J102" s="362"/>
      <c r="K102" s="362"/>
    </row>
    <row r="103" spans="1:11" ht="14.25" customHeight="1">
      <c r="A103" s="362"/>
      <c r="B103" s="362"/>
      <c r="D103" s="362"/>
      <c r="E103" s="362"/>
      <c r="F103" s="362"/>
      <c r="G103" s="362"/>
      <c r="H103" s="362"/>
      <c r="I103" s="362"/>
      <c r="J103" s="362"/>
      <c r="K103" s="362"/>
    </row>
    <row r="104" spans="1:11" ht="14.25" customHeight="1">
      <c r="A104" s="362"/>
      <c r="B104" s="362"/>
      <c r="D104" s="362"/>
      <c r="E104" s="362"/>
      <c r="F104" s="362"/>
      <c r="G104" s="362"/>
      <c r="H104" s="362"/>
      <c r="I104" s="362"/>
      <c r="J104" s="362"/>
      <c r="K104" s="362"/>
    </row>
    <row r="105" spans="1:11" ht="14.25" customHeight="1">
      <c r="A105" s="362"/>
      <c r="B105" s="362"/>
      <c r="D105" s="362"/>
      <c r="E105" s="362"/>
      <c r="F105" s="362"/>
      <c r="G105" s="362"/>
      <c r="H105" s="362"/>
      <c r="I105" s="362"/>
      <c r="J105" s="362"/>
      <c r="K105" s="362"/>
    </row>
    <row r="106" spans="1:11" ht="14.25" customHeight="1">
      <c r="A106" s="362"/>
      <c r="B106" s="362"/>
      <c r="D106" s="362"/>
      <c r="E106" s="362"/>
      <c r="F106" s="362"/>
      <c r="G106" s="362"/>
      <c r="H106" s="362"/>
      <c r="I106" s="362"/>
      <c r="J106" s="362"/>
      <c r="K106" s="362"/>
    </row>
    <row r="107" spans="1:11" ht="14.25" customHeight="1">
      <c r="A107" s="362"/>
      <c r="B107" s="362"/>
      <c r="D107" s="362"/>
      <c r="E107" s="362"/>
      <c r="F107" s="362"/>
      <c r="G107" s="362"/>
      <c r="H107" s="362"/>
      <c r="I107" s="362"/>
      <c r="J107" s="362"/>
      <c r="K107" s="362"/>
    </row>
    <row r="108" spans="1:11" ht="14.25" customHeight="1">
      <c r="A108" s="362"/>
      <c r="B108" s="362"/>
      <c r="D108" s="362"/>
      <c r="E108" s="362"/>
      <c r="F108" s="362"/>
      <c r="G108" s="362"/>
      <c r="H108" s="362"/>
      <c r="I108" s="362"/>
      <c r="J108" s="362"/>
      <c r="K108" s="362"/>
    </row>
    <row r="109" spans="1:11" ht="14.25" customHeight="1">
      <c r="A109" s="362"/>
      <c r="B109" s="362"/>
      <c r="D109" s="362"/>
      <c r="E109" s="362"/>
      <c r="F109" s="362"/>
      <c r="G109" s="362"/>
      <c r="H109" s="362"/>
      <c r="I109" s="362"/>
      <c r="J109" s="362"/>
      <c r="K109" s="362"/>
    </row>
    <row r="110" spans="1:11" ht="14.25" customHeight="1">
      <c r="A110" s="362"/>
      <c r="B110" s="362"/>
      <c r="D110" s="362"/>
      <c r="E110" s="362"/>
      <c r="H110" s="362"/>
      <c r="I110" s="362"/>
    </row>
    <row r="111" spans="1:11" ht="14.25" customHeight="1">
      <c r="A111" s="362"/>
      <c r="B111" s="362"/>
      <c r="D111" s="362"/>
      <c r="E111" s="362"/>
      <c r="H111" s="362"/>
      <c r="I111" s="362"/>
    </row>
    <row r="112" spans="1:11" ht="14.25" customHeight="1">
      <c r="A112" s="362"/>
      <c r="B112" s="362"/>
      <c r="D112" s="362"/>
      <c r="E112" s="362"/>
      <c r="H112" s="362"/>
      <c r="I112" s="362"/>
    </row>
    <row r="113" spans="1:9" ht="14.25" customHeight="1">
      <c r="A113" s="362"/>
      <c r="B113" s="362"/>
      <c r="D113" s="362"/>
      <c r="E113" s="362"/>
      <c r="H113" s="362"/>
      <c r="I113" s="362"/>
    </row>
    <row r="114" spans="1:9" ht="14.25" customHeight="1">
      <c r="A114" s="362"/>
      <c r="B114" s="362"/>
      <c r="D114" s="362"/>
      <c r="E114" s="362"/>
      <c r="H114" s="362"/>
      <c r="I114" s="362"/>
    </row>
    <row r="115" spans="1:9" ht="14.25" customHeight="1">
      <c r="A115" s="362"/>
      <c r="B115" s="362"/>
      <c r="D115" s="362"/>
      <c r="E115" s="362"/>
      <c r="H115" s="362"/>
      <c r="I115" s="362"/>
    </row>
    <row r="116" spans="1:9" ht="14.25" customHeight="1">
      <c r="A116" s="362"/>
      <c r="B116" s="362"/>
      <c r="D116" s="362"/>
      <c r="E116" s="362"/>
      <c r="H116" s="362"/>
      <c r="I116" s="362"/>
    </row>
    <row r="117" spans="1:9" ht="14.25" customHeight="1">
      <c r="A117" s="362"/>
      <c r="B117" s="362"/>
      <c r="D117" s="362"/>
      <c r="E117" s="362"/>
      <c r="H117" s="362"/>
      <c r="I117" s="362"/>
    </row>
    <row r="118" spans="1:9" ht="14.25" customHeight="1">
      <c r="A118" s="362"/>
      <c r="B118" s="362"/>
      <c r="D118" s="362"/>
      <c r="E118" s="362"/>
      <c r="H118" s="362"/>
      <c r="I118" s="362"/>
    </row>
    <row r="119" spans="1:9" ht="14.25" customHeight="1">
      <c r="A119" s="362"/>
      <c r="B119" s="362"/>
      <c r="D119" s="362"/>
      <c r="E119" s="362"/>
      <c r="H119" s="362"/>
      <c r="I119" s="362"/>
    </row>
    <row r="120" spans="1:9" ht="14.25" customHeight="1">
      <c r="A120" s="362"/>
      <c r="B120" s="362"/>
      <c r="D120" s="362"/>
      <c r="E120" s="362"/>
      <c r="H120" s="362"/>
      <c r="I120" s="362"/>
    </row>
  </sheetData>
  <mergeCells count="6">
    <mergeCell ref="H1:K1"/>
    <mergeCell ref="A1:A2"/>
    <mergeCell ref="B1:B2"/>
    <mergeCell ref="C1:C2"/>
    <mergeCell ref="D1:E2"/>
    <mergeCell ref="F1:G1"/>
  </mergeCells>
  <phoneticPr fontId="7"/>
  <dataValidations disablePrompts="1" count="2">
    <dataValidation type="list" allowBlank="1" showInputMessage="1" showErrorMessage="1" sqref="G3:G37">
      <formula1>"対象,対象外"</formula1>
    </dataValidation>
    <dataValidation type="list" allowBlank="1" showInputMessage="1" showErrorMessage="1" sqref="D3:D38">
      <formula1>"移動,公演,撤収,その他"</formula1>
    </dataValidation>
  </dataValidations>
  <pageMargins left="0.43307086614173229" right="0.43307086614173229" top="0.70866141732283472" bottom="0.55118110236220474" header="0.31496062992125984" footer="0.31496062992125984"/>
  <pageSetup paperSize="9" scale="96" fitToHeight="0" orientation="portrait" r:id="rId1"/>
  <headerFooter>
    <oddHeader>&amp;C&amp;"HG丸ｺﾞｼｯｸM-PRO,標準"&amp;20巡回公演の日程表&amp;R&amp;9様式５</oddHeader>
    <oddFooter>&amp;C－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10"/>
  <sheetViews>
    <sheetView showGridLines="0" showWhiteSpace="0" view="pageBreakPreview" zoomScaleNormal="100" zoomScaleSheetLayoutView="100" workbookViewId="0"/>
  </sheetViews>
  <sheetFormatPr defaultColWidth="9" defaultRowHeight="13.5"/>
  <cols>
    <col min="1" max="1" width="9.375" style="13" customWidth="1"/>
    <col min="2" max="2" width="7.75" style="13" customWidth="1"/>
    <col min="3" max="3" width="11.875" style="13" customWidth="1"/>
    <col min="4" max="4" width="11.25" style="13" customWidth="1"/>
    <col min="5" max="5" width="10.875" style="13" customWidth="1"/>
    <col min="6" max="6" width="9.125" style="13" customWidth="1"/>
    <col min="7" max="7" width="17" style="13" customWidth="1"/>
    <col min="8" max="8" width="10.5" style="13" customWidth="1"/>
    <col min="9" max="9" width="11.375" style="13" customWidth="1"/>
    <col min="10" max="10" width="1.375" style="13" customWidth="1"/>
    <col min="11" max="12" width="9" style="13"/>
    <col min="13" max="13" width="8" style="13" customWidth="1"/>
    <col min="14" max="16384" width="9" style="13"/>
  </cols>
  <sheetData>
    <row r="1" spans="1:9" ht="24" customHeight="1">
      <c r="A1" s="139"/>
      <c r="B1" s="1247" t="s">
        <v>414</v>
      </c>
      <c r="C1" s="1247"/>
      <c r="D1" s="1247"/>
      <c r="E1" s="1247"/>
      <c r="F1" s="1247"/>
      <c r="G1" s="1247"/>
      <c r="H1" s="1247"/>
      <c r="I1" s="200" t="s">
        <v>269</v>
      </c>
    </row>
    <row r="2" spans="1:9" ht="14.25" thickBot="1">
      <c r="A2" s="139"/>
      <c r="B2" s="140"/>
      <c r="C2" s="140"/>
      <c r="D2" s="139"/>
      <c r="E2" s="139"/>
      <c r="F2" s="139"/>
      <c r="G2" s="139"/>
      <c r="H2" s="139"/>
      <c r="I2" s="139"/>
    </row>
    <row r="3" spans="1:9" ht="18.75" customHeight="1">
      <c r="A3" s="141"/>
      <c r="B3" s="1252" t="s">
        <v>209</v>
      </c>
      <c r="C3" s="1253"/>
      <c r="D3" s="1189"/>
      <c r="E3" s="1190"/>
      <c r="F3" s="1190"/>
      <c r="G3" s="1190"/>
      <c r="H3" s="1191"/>
      <c r="I3" s="141"/>
    </row>
    <row r="4" spans="1:9" ht="17.25" customHeight="1" thickBot="1">
      <c r="A4" s="139"/>
      <c r="B4" s="1254"/>
      <c r="C4" s="1255"/>
      <c r="D4" s="1192"/>
      <c r="E4" s="1193"/>
      <c r="F4" s="1193"/>
      <c r="G4" s="1193"/>
      <c r="H4" s="1194"/>
      <c r="I4" s="139"/>
    </row>
    <row r="5" spans="1:9" ht="9.75" customHeight="1" thickBot="1">
      <c r="A5" s="139"/>
      <c r="B5" s="144"/>
      <c r="C5" s="144"/>
      <c r="D5" s="144"/>
      <c r="E5" s="145"/>
      <c r="F5" s="145"/>
      <c r="G5" s="145"/>
      <c r="H5" s="139"/>
      <c r="I5" s="139"/>
    </row>
    <row r="6" spans="1:9">
      <c r="A6" s="139"/>
      <c r="B6" s="1243" t="s">
        <v>263</v>
      </c>
      <c r="C6" s="1244"/>
      <c r="D6" s="1239"/>
      <c r="E6" s="1240"/>
      <c r="F6" s="1240"/>
      <c r="G6" s="1231" t="s">
        <v>11</v>
      </c>
      <c r="H6" s="1232"/>
      <c r="I6" s="139"/>
    </row>
    <row r="7" spans="1:9" ht="14.25" thickBot="1">
      <c r="A7" s="139"/>
      <c r="B7" s="1245"/>
      <c r="C7" s="1246"/>
      <c r="D7" s="1241"/>
      <c r="E7" s="1242"/>
      <c r="F7" s="1242"/>
      <c r="G7" s="1233"/>
      <c r="H7" s="1234"/>
      <c r="I7" s="139"/>
    </row>
    <row r="8" spans="1:9">
      <c r="A8" s="139"/>
      <c r="B8" s="139"/>
      <c r="C8" s="139"/>
      <c r="D8" s="139"/>
      <c r="E8" s="139"/>
      <c r="F8" s="142"/>
      <c r="G8" s="143"/>
      <c r="H8" s="143"/>
      <c r="I8" s="139"/>
    </row>
    <row r="9" spans="1:9" ht="14.25" thickBot="1">
      <c r="A9" s="531" t="s">
        <v>358</v>
      </c>
      <c r="B9" s="146"/>
      <c r="C9" s="139"/>
      <c r="D9" s="139"/>
      <c r="E9" s="139"/>
      <c r="F9" s="139"/>
      <c r="G9" s="139"/>
      <c r="H9" s="192"/>
      <c r="I9" s="192"/>
    </row>
    <row r="10" spans="1:9">
      <c r="A10" s="1256" t="s">
        <v>201</v>
      </c>
      <c r="B10" s="1257"/>
      <c r="C10" s="1205" t="s">
        <v>258</v>
      </c>
      <c r="D10" s="1206"/>
      <c r="E10" s="1206"/>
      <c r="F10" s="1206"/>
      <c r="G10" s="1207"/>
      <c r="H10" s="193" t="s">
        <v>316</v>
      </c>
      <c r="I10" s="201" t="s">
        <v>315</v>
      </c>
    </row>
    <row r="11" spans="1:9">
      <c r="A11" s="1217" t="s">
        <v>88</v>
      </c>
      <c r="B11" s="1220" t="s">
        <v>199</v>
      </c>
      <c r="C11" s="302"/>
      <c r="D11" s="303"/>
      <c r="E11" s="303"/>
      <c r="F11" s="303"/>
      <c r="G11" s="304"/>
      <c r="H11" s="305"/>
      <c r="I11" s="319">
        <f>INT(SUM(H11:H17)/1000)</f>
        <v>0</v>
      </c>
    </row>
    <row r="12" spans="1:9">
      <c r="A12" s="1218"/>
      <c r="B12" s="1221"/>
      <c r="C12" s="306"/>
      <c r="D12" s="307"/>
      <c r="E12" s="307"/>
      <c r="F12" s="307"/>
      <c r="G12" s="308"/>
      <c r="H12" s="309"/>
      <c r="I12" s="320"/>
    </row>
    <row r="13" spans="1:9">
      <c r="A13" s="1218"/>
      <c r="B13" s="1221"/>
      <c r="C13" s="306"/>
      <c r="D13" s="307"/>
      <c r="E13" s="307"/>
      <c r="F13" s="307"/>
      <c r="G13" s="308"/>
      <c r="H13" s="309"/>
      <c r="I13" s="320"/>
    </row>
    <row r="14" spans="1:9">
      <c r="A14" s="1218"/>
      <c r="B14" s="1221"/>
      <c r="C14" s="306"/>
      <c r="D14" s="307"/>
      <c r="E14" s="307"/>
      <c r="F14" s="307"/>
      <c r="G14" s="308"/>
      <c r="H14" s="310"/>
      <c r="I14" s="320"/>
    </row>
    <row r="15" spans="1:9">
      <c r="A15" s="1218"/>
      <c r="B15" s="1221"/>
      <c r="C15" s="306"/>
      <c r="D15" s="307"/>
      <c r="E15" s="307"/>
      <c r="F15" s="307"/>
      <c r="G15" s="308"/>
      <c r="H15" s="310"/>
      <c r="I15" s="320"/>
    </row>
    <row r="16" spans="1:9">
      <c r="A16" s="1218"/>
      <c r="B16" s="1221"/>
      <c r="C16" s="306"/>
      <c r="D16" s="307"/>
      <c r="E16" s="307"/>
      <c r="F16" s="307"/>
      <c r="G16" s="308"/>
      <c r="H16" s="310"/>
      <c r="I16" s="320"/>
    </row>
    <row r="17" spans="1:9">
      <c r="A17" s="1218"/>
      <c r="B17" s="1222"/>
      <c r="C17" s="152"/>
      <c r="D17" s="311"/>
      <c r="E17" s="311"/>
      <c r="F17" s="311"/>
      <c r="G17" s="312"/>
      <c r="H17" s="313"/>
      <c r="I17" s="321"/>
    </row>
    <row r="18" spans="1:9">
      <c r="A18" s="1218"/>
      <c r="B18" s="1220" t="s">
        <v>115</v>
      </c>
      <c r="C18" s="302"/>
      <c r="D18" s="303"/>
      <c r="E18" s="303"/>
      <c r="F18" s="303"/>
      <c r="G18" s="308"/>
      <c r="H18" s="310"/>
      <c r="I18" s="319">
        <f>INT(SUM(H18:H24)/1000)</f>
        <v>0</v>
      </c>
    </row>
    <row r="19" spans="1:9">
      <c r="A19" s="1218"/>
      <c r="B19" s="1221"/>
      <c r="C19" s="306"/>
      <c r="D19" s="307"/>
      <c r="E19" s="307"/>
      <c r="F19" s="307"/>
      <c r="G19" s="308"/>
      <c r="H19" s="310"/>
      <c r="I19" s="320"/>
    </row>
    <row r="20" spans="1:9">
      <c r="A20" s="1218"/>
      <c r="B20" s="1221"/>
      <c r="C20" s="306"/>
      <c r="D20" s="307"/>
      <c r="E20" s="307"/>
      <c r="F20" s="307"/>
      <c r="G20" s="308"/>
      <c r="H20" s="310"/>
      <c r="I20" s="320"/>
    </row>
    <row r="21" spans="1:9">
      <c r="A21" s="1218"/>
      <c r="B21" s="1221"/>
      <c r="C21" s="306"/>
      <c r="D21" s="307"/>
      <c r="E21" s="307"/>
      <c r="F21" s="307"/>
      <c r="G21" s="308"/>
      <c r="H21" s="310"/>
      <c r="I21" s="320"/>
    </row>
    <row r="22" spans="1:9">
      <c r="A22" s="1218"/>
      <c r="B22" s="1221"/>
      <c r="C22" s="306"/>
      <c r="D22" s="307"/>
      <c r="E22" s="307"/>
      <c r="F22" s="307"/>
      <c r="G22" s="308"/>
      <c r="H22" s="310"/>
      <c r="I22" s="320"/>
    </row>
    <row r="23" spans="1:9">
      <c r="A23" s="1218"/>
      <c r="B23" s="1221"/>
      <c r="C23" s="306"/>
      <c r="D23" s="307"/>
      <c r="E23" s="307"/>
      <c r="F23" s="307"/>
      <c r="G23" s="308"/>
      <c r="H23" s="310"/>
      <c r="I23" s="320"/>
    </row>
    <row r="24" spans="1:9">
      <c r="A24" s="1218"/>
      <c r="B24" s="1221"/>
      <c r="C24" s="152"/>
      <c r="D24" s="311"/>
      <c r="E24" s="311"/>
      <c r="F24" s="311"/>
      <c r="G24" s="312"/>
      <c r="H24" s="313"/>
      <c r="I24" s="321"/>
    </row>
    <row r="25" spans="1:9">
      <c r="A25" s="1218"/>
      <c r="B25" s="1220" t="s">
        <v>200</v>
      </c>
      <c r="C25" s="302"/>
      <c r="D25" s="303"/>
      <c r="E25" s="303"/>
      <c r="F25" s="303"/>
      <c r="G25" s="308"/>
      <c r="H25" s="310"/>
      <c r="I25" s="319">
        <f>INT(SUM(H25:H29)/1000)</f>
        <v>0</v>
      </c>
    </row>
    <row r="26" spans="1:9">
      <c r="A26" s="1218"/>
      <c r="B26" s="1221"/>
      <c r="C26" s="306"/>
      <c r="D26" s="307"/>
      <c r="E26" s="307"/>
      <c r="F26" s="307"/>
      <c r="G26" s="308"/>
      <c r="H26" s="310"/>
      <c r="I26" s="320"/>
    </row>
    <row r="27" spans="1:9">
      <c r="A27" s="1218"/>
      <c r="B27" s="1221"/>
      <c r="C27" s="306"/>
      <c r="D27" s="307"/>
      <c r="E27" s="307"/>
      <c r="F27" s="307"/>
      <c r="G27" s="308"/>
      <c r="H27" s="310"/>
      <c r="I27" s="320"/>
    </row>
    <row r="28" spans="1:9">
      <c r="A28" s="1218"/>
      <c r="B28" s="1221"/>
      <c r="C28" s="306"/>
      <c r="D28" s="307"/>
      <c r="E28" s="307"/>
      <c r="F28" s="307"/>
      <c r="G28" s="308"/>
      <c r="H28" s="310"/>
      <c r="I28" s="320"/>
    </row>
    <row r="29" spans="1:9">
      <c r="A29" s="1219"/>
      <c r="B29" s="1222"/>
      <c r="C29" s="152"/>
      <c r="D29" s="311"/>
      <c r="E29" s="311"/>
      <c r="F29" s="311"/>
      <c r="G29" s="312"/>
      <c r="H29" s="313"/>
      <c r="I29" s="321"/>
    </row>
    <row r="30" spans="1:9">
      <c r="A30" s="1267" t="s">
        <v>9</v>
      </c>
      <c r="B30" s="1220"/>
      <c r="C30" s="302"/>
      <c r="D30" s="303"/>
      <c r="E30" s="303"/>
      <c r="F30" s="303"/>
      <c r="G30" s="304"/>
      <c r="H30" s="314"/>
      <c r="I30" s="319">
        <f>INT(SUM(H30:H35)/1000)</f>
        <v>0</v>
      </c>
    </row>
    <row r="31" spans="1:9">
      <c r="A31" s="1268"/>
      <c r="B31" s="1221"/>
      <c r="C31" s="306"/>
      <c r="D31" s="307"/>
      <c r="E31" s="307"/>
      <c r="F31" s="307"/>
      <c r="G31" s="308"/>
      <c r="H31" s="315"/>
      <c r="I31" s="320"/>
    </row>
    <row r="32" spans="1:9">
      <c r="A32" s="1268"/>
      <c r="B32" s="1221"/>
      <c r="C32" s="306"/>
      <c r="D32" s="307"/>
      <c r="E32" s="307"/>
      <c r="F32" s="307"/>
      <c r="G32" s="308"/>
      <c r="H32" s="315"/>
      <c r="I32" s="320"/>
    </row>
    <row r="33" spans="1:10">
      <c r="A33" s="1268"/>
      <c r="B33" s="1221"/>
      <c r="C33" s="306"/>
      <c r="D33" s="307"/>
      <c r="E33" s="307"/>
      <c r="F33" s="307"/>
      <c r="G33" s="308"/>
      <c r="H33" s="315"/>
      <c r="I33" s="320"/>
    </row>
    <row r="34" spans="1:10">
      <c r="A34" s="1268"/>
      <c r="B34" s="1221"/>
      <c r="C34" s="306"/>
      <c r="D34" s="307"/>
      <c r="E34" s="307"/>
      <c r="F34" s="307"/>
      <c r="G34" s="308"/>
      <c r="H34" s="315"/>
      <c r="I34" s="320"/>
    </row>
    <row r="35" spans="1:10" ht="14.25" thickBot="1">
      <c r="A35" s="1269"/>
      <c r="B35" s="1270"/>
      <c r="C35" s="154"/>
      <c r="D35" s="316"/>
      <c r="E35" s="316"/>
      <c r="F35" s="316"/>
      <c r="G35" s="317"/>
      <c r="H35" s="318"/>
      <c r="I35" s="322"/>
    </row>
    <row r="36" spans="1:10" ht="19.7" customHeight="1" thickTop="1">
      <c r="A36" s="1219" t="s">
        <v>280</v>
      </c>
      <c r="B36" s="1226"/>
      <c r="C36" s="1226"/>
      <c r="D36" s="1226"/>
      <c r="E36" s="1226"/>
      <c r="F36" s="1226"/>
      <c r="G36" s="1226"/>
      <c r="H36" s="1226"/>
      <c r="I36" s="410">
        <f>SUM(I11,I18,I25,I30,)</f>
        <v>0</v>
      </c>
    </row>
    <row r="37" spans="1:10" ht="30" customHeight="1">
      <c r="A37" s="1227" t="s">
        <v>404</v>
      </c>
      <c r="B37" s="1228"/>
      <c r="C37" s="1228"/>
      <c r="D37" s="1228"/>
      <c r="E37" s="1228"/>
      <c r="F37" s="1228"/>
      <c r="G37" s="1228"/>
      <c r="H37" s="1228"/>
      <c r="I37" s="323">
        <f>F53</f>
        <v>0</v>
      </c>
    </row>
    <row r="38" spans="1:10" ht="25.5" customHeight="1" thickBot="1">
      <c r="A38" s="1229" t="s">
        <v>405</v>
      </c>
      <c r="B38" s="1230"/>
      <c r="C38" s="1230"/>
      <c r="D38" s="1230"/>
      <c r="E38" s="1230"/>
      <c r="F38" s="1230"/>
      <c r="G38" s="1230"/>
      <c r="H38" s="1230"/>
      <c r="I38" s="324">
        <f>F54</f>
        <v>0</v>
      </c>
    </row>
    <row r="39" spans="1:10" ht="16.5" customHeight="1">
      <c r="A39" s="147"/>
      <c r="B39" s="147"/>
      <c r="C39" s="147"/>
      <c r="D39" s="147"/>
      <c r="E39" s="148"/>
      <c r="F39" s="139"/>
      <c r="G39" s="149"/>
      <c r="H39" s="149"/>
      <c r="I39" s="142"/>
    </row>
    <row r="40" spans="1:10" ht="17.25" customHeight="1">
      <c r="A40" s="1223" t="s">
        <v>406</v>
      </c>
      <c r="B40" s="1223"/>
      <c r="C40" s="1223"/>
      <c r="D40" s="1223"/>
      <c r="E40" s="150"/>
      <c r="F40" s="141"/>
      <c r="G40" s="139"/>
      <c r="H40" s="139"/>
      <c r="I40" s="139"/>
    </row>
    <row r="41" spans="1:10" ht="15" customHeight="1">
      <c r="A41" s="532" t="s">
        <v>19</v>
      </c>
      <c r="B41" s="533"/>
      <c r="C41" s="533"/>
      <c r="D41" s="533"/>
      <c r="E41" s="151"/>
      <c r="F41" s="151"/>
      <c r="G41" s="143"/>
      <c r="H41" s="143"/>
      <c r="I41" s="143"/>
    </row>
    <row r="42" spans="1:10" ht="15" customHeight="1">
      <c r="A42" s="1224" t="s">
        <v>5</v>
      </c>
      <c r="B42" s="1225"/>
      <c r="C42" s="1260" t="s">
        <v>6</v>
      </c>
      <c r="D42" s="1261"/>
      <c r="E42" s="534" t="s">
        <v>316</v>
      </c>
      <c r="F42" s="535" t="s">
        <v>320</v>
      </c>
      <c r="G42" s="188" t="s">
        <v>279</v>
      </c>
      <c r="H42" s="185"/>
      <c r="I42" s="185"/>
    </row>
    <row r="43" spans="1:10" ht="15" customHeight="1">
      <c r="A43" s="1262" t="s">
        <v>88</v>
      </c>
      <c r="B43" s="1236" t="s">
        <v>199</v>
      </c>
      <c r="C43" s="333"/>
      <c r="D43" s="231"/>
      <c r="E43" s="334"/>
      <c r="F43" s="325">
        <f>INT(SUM(E43:E44)/1000)</f>
        <v>0</v>
      </c>
      <c r="G43" s="206" t="s">
        <v>268</v>
      </c>
      <c r="H43" s="186"/>
      <c r="I43" s="186"/>
    </row>
    <row r="44" spans="1:10" ht="15" customHeight="1">
      <c r="A44" s="1262"/>
      <c r="B44" s="1236"/>
      <c r="C44" s="228"/>
      <c r="D44" s="229"/>
      <c r="E44" s="335"/>
      <c r="F44" s="326"/>
      <c r="G44" s="189" t="s">
        <v>282</v>
      </c>
      <c r="H44" s="186"/>
      <c r="I44" s="186"/>
    </row>
    <row r="45" spans="1:10" ht="15" customHeight="1">
      <c r="A45" s="1262"/>
      <c r="B45" s="1236" t="s">
        <v>115</v>
      </c>
      <c r="C45" s="230"/>
      <c r="D45" s="231"/>
      <c r="E45" s="334"/>
      <c r="F45" s="325">
        <f>INT(SUM(E45:E46)/1000)</f>
        <v>0</v>
      </c>
      <c r="G45" s="188"/>
      <c r="H45" s="141"/>
      <c r="I45" s="141"/>
      <c r="J45" s="131"/>
    </row>
    <row r="46" spans="1:10" ht="15" customHeight="1">
      <c r="A46" s="1262"/>
      <c r="B46" s="1236"/>
      <c r="C46" s="228"/>
      <c r="D46" s="229"/>
      <c r="E46" s="335"/>
      <c r="F46" s="326"/>
      <c r="G46" s="205" t="s">
        <v>321</v>
      </c>
      <c r="H46" s="141"/>
      <c r="I46" s="141"/>
    </row>
    <row r="47" spans="1:10" ht="15" customHeight="1">
      <c r="A47" s="1262"/>
      <c r="B47" s="1236" t="s">
        <v>200</v>
      </c>
      <c r="C47" s="230"/>
      <c r="D47" s="231"/>
      <c r="E47" s="334"/>
      <c r="F47" s="325">
        <f>INT(SUM(E47:E48)/1000)</f>
        <v>0</v>
      </c>
      <c r="G47" s="187" t="s">
        <v>281</v>
      </c>
      <c r="H47" s="141"/>
      <c r="I47" s="141"/>
    </row>
    <row r="48" spans="1:10" ht="15" customHeight="1">
      <c r="A48" s="1262"/>
      <c r="B48" s="1236"/>
      <c r="C48" s="152"/>
      <c r="D48" s="153"/>
      <c r="E48" s="336"/>
      <c r="F48" s="327"/>
      <c r="G48" s="141"/>
      <c r="H48" s="141"/>
      <c r="I48" s="141"/>
    </row>
    <row r="49" spans="1:9" ht="15" customHeight="1">
      <c r="A49" s="1263" t="s">
        <v>9</v>
      </c>
      <c r="B49" s="1263"/>
      <c r="C49" s="232"/>
      <c r="D49" s="233"/>
      <c r="E49" s="337"/>
      <c r="F49" s="328">
        <f>INT(SUM(E49:E50)/1000)</f>
        <v>0</v>
      </c>
      <c r="H49" s="141"/>
      <c r="I49" s="141"/>
    </row>
    <row r="50" spans="1:9" ht="15" customHeight="1" thickBot="1">
      <c r="A50" s="1264"/>
      <c r="B50" s="1264"/>
      <c r="C50" s="154"/>
      <c r="D50" s="155"/>
      <c r="E50" s="338"/>
      <c r="F50" s="329"/>
      <c r="H50" s="141"/>
      <c r="I50" s="141"/>
    </row>
    <row r="51" spans="1:9" ht="22.5" customHeight="1" thickTop="1">
      <c r="A51" s="1265" t="s">
        <v>20</v>
      </c>
      <c r="B51" s="1265"/>
      <c r="C51" s="1265"/>
      <c r="D51" s="1265"/>
      <c r="E51" s="1265"/>
      <c r="F51" s="330">
        <f>SUM(F43,F45,F47,F49)</f>
        <v>0</v>
      </c>
      <c r="G51" s="139"/>
      <c r="H51" s="139"/>
      <c r="I51" s="139"/>
    </row>
    <row r="52" spans="1:9" ht="22.5" customHeight="1">
      <c r="A52" s="1266" t="s">
        <v>21</v>
      </c>
      <c r="B52" s="1266"/>
      <c r="C52" s="1266"/>
      <c r="D52" s="1266"/>
      <c r="E52" s="1266"/>
      <c r="F52" s="331">
        <f>I36</f>
        <v>0</v>
      </c>
      <c r="G52" s="1235"/>
      <c r="H52" s="1235"/>
      <c r="I52" s="1235"/>
    </row>
    <row r="53" spans="1:9" ht="27.2" customHeight="1">
      <c r="A53" s="1228" t="s">
        <v>407</v>
      </c>
      <c r="B53" s="1228"/>
      <c r="C53" s="1228"/>
      <c r="D53" s="1228"/>
      <c r="E53" s="1228"/>
      <c r="F53" s="332">
        <f>ROUNDDOWN((F52-F51)*8/108,0)</f>
        <v>0</v>
      </c>
      <c r="G53" s="139"/>
      <c r="H53" s="139"/>
      <c r="I53" s="139"/>
    </row>
    <row r="54" spans="1:9" ht="26.25" customHeight="1">
      <c r="A54" s="1228" t="s">
        <v>408</v>
      </c>
      <c r="B54" s="1228"/>
      <c r="C54" s="1228"/>
      <c r="D54" s="1228"/>
      <c r="E54" s="1228"/>
      <c r="F54" s="332">
        <f>F52-F53</f>
        <v>0</v>
      </c>
      <c r="G54" s="141"/>
      <c r="H54" s="141"/>
      <c r="I54" s="141"/>
    </row>
    <row r="55" spans="1:9" ht="21.75" customHeight="1"/>
    <row r="56" spans="1:9" ht="10.5" customHeight="1"/>
    <row r="57" spans="1:9" ht="16.5" customHeight="1"/>
    <row r="58" spans="1:9" s="204" customFormat="1" ht="15.75" customHeight="1"/>
    <row r="59" spans="1:9" s="343" customFormat="1" ht="14.25" customHeight="1"/>
    <row r="60" spans="1:9" ht="15" customHeight="1"/>
    <row r="61" spans="1:9" ht="15" customHeight="1"/>
    <row r="62" spans="1:9" ht="15" customHeight="1"/>
    <row r="63" spans="1:9" ht="15" customHeight="1"/>
    <row r="64" spans="1:9" ht="15" customHeight="1"/>
    <row r="65" spans="2:2" ht="15" customHeight="1"/>
    <row r="66" spans="2:2" ht="15" customHeight="1"/>
    <row r="67" spans="2:2" ht="15" customHeight="1"/>
    <row r="68" spans="2:2" ht="15" customHeight="1"/>
    <row r="69" spans="2:2" ht="15" customHeight="1"/>
    <row r="70" spans="2:2" ht="15" customHeight="1"/>
    <row r="71" spans="2:2" ht="15" customHeight="1"/>
    <row r="72" spans="2:2" ht="15" customHeight="1"/>
    <row r="73" spans="2:2" ht="21" customHeight="1"/>
    <row r="74" spans="2:2" ht="15" customHeight="1"/>
    <row r="75" spans="2:2" s="343" customFormat="1" ht="19.7" customHeight="1">
      <c r="B75" s="343" t="s">
        <v>12</v>
      </c>
    </row>
    <row r="76" spans="2:2" ht="15" customHeight="1">
      <c r="B76" s="13" t="s">
        <v>12</v>
      </c>
    </row>
    <row r="77" spans="2:2" ht="15" customHeight="1"/>
    <row r="78" spans="2:2" ht="15" customHeight="1"/>
    <row r="79" spans="2:2" ht="15" customHeight="1"/>
    <row r="80" spans="2:2" ht="15" customHeight="1"/>
    <row r="81" spans="2:2" ht="15" customHeight="1"/>
    <row r="82" spans="2:2" ht="15" customHeight="1"/>
    <row r="83" spans="2:2" ht="15" customHeight="1"/>
    <row r="84" spans="2:2" ht="15" customHeight="1">
      <c r="B84" s="13" t="s">
        <v>12</v>
      </c>
    </row>
    <row r="85" spans="2:2" ht="15" customHeight="1"/>
    <row r="86" spans="2:2" ht="15" customHeight="1"/>
    <row r="87" spans="2:2" ht="15" customHeight="1"/>
    <row r="88" spans="2:2" ht="15" customHeight="1"/>
    <row r="89" spans="2:2" ht="15" customHeight="1"/>
    <row r="90" spans="2:2" ht="15" customHeight="1"/>
    <row r="91" spans="2:2" ht="15" customHeight="1"/>
    <row r="92" spans="2:2" ht="15" customHeight="1"/>
    <row r="93" spans="2:2" ht="15" customHeight="1"/>
    <row r="94" spans="2:2" ht="15" customHeight="1"/>
    <row r="95" spans="2:2" ht="15" customHeight="1"/>
    <row r="96" spans="2:2" ht="15" customHeight="1"/>
    <row r="97" spans="5:5" ht="15" customHeight="1"/>
    <row r="98" spans="5:5" ht="15" customHeight="1"/>
    <row r="99" spans="5:5" ht="15" customHeight="1"/>
    <row r="100" spans="5:5" ht="15" customHeight="1">
      <c r="E100" s="13" t="s">
        <v>12</v>
      </c>
    </row>
    <row r="101" spans="5:5" ht="15" customHeight="1"/>
    <row r="102" spans="5:5" ht="15" customHeight="1"/>
    <row r="103" spans="5:5" ht="15" customHeight="1"/>
    <row r="104" spans="5:5" ht="15" customHeight="1"/>
    <row r="105" spans="5:5" ht="15" customHeight="1"/>
    <row r="106" spans="5:5" ht="15" customHeight="1"/>
    <row r="107" spans="5:5" ht="15" customHeight="1"/>
    <row r="108" spans="5:5" ht="14.25" customHeight="1"/>
    <row r="109" spans="5:5" ht="14.25" customHeight="1"/>
    <row r="110" spans="5:5" ht="19.7" customHeight="1"/>
  </sheetData>
  <mergeCells count="29">
    <mergeCell ref="A10:B10"/>
    <mergeCell ref="C42:D42"/>
    <mergeCell ref="A54:E54"/>
    <mergeCell ref="A43:A48"/>
    <mergeCell ref="A49:B50"/>
    <mergeCell ref="A51:E51"/>
    <mergeCell ref="A52:E52"/>
    <mergeCell ref="A53:E53"/>
    <mergeCell ref="B43:B44"/>
    <mergeCell ref="A30:B35"/>
    <mergeCell ref="B25:B29"/>
    <mergeCell ref="B1:H1"/>
    <mergeCell ref="B3:C4"/>
    <mergeCell ref="G6:H7"/>
    <mergeCell ref="G52:I52"/>
    <mergeCell ref="B45:B46"/>
    <mergeCell ref="B47:B48"/>
    <mergeCell ref="D6:F7"/>
    <mergeCell ref="B6:C7"/>
    <mergeCell ref="A11:A29"/>
    <mergeCell ref="B11:B17"/>
    <mergeCell ref="B18:B24"/>
    <mergeCell ref="A40:D40"/>
    <mergeCell ref="A42:B42"/>
    <mergeCell ref="A36:H36"/>
    <mergeCell ref="A37:H37"/>
    <mergeCell ref="A38:H38"/>
    <mergeCell ref="C10:G10"/>
    <mergeCell ref="D3:H4"/>
  </mergeCells>
  <phoneticPr fontId="7"/>
  <pageMargins left="0.43307086614173229" right="0.45041666666666669" top="0.70866141732283472" bottom="0.55118110236220474" header="0.31496062992125984" footer="0.21437500000000001"/>
  <pageSetup paperSize="9" scale="96" fitToHeight="0" orientation="portrait" r:id="rId1"/>
  <headerFooter>
    <oddHeader xml:space="preserve">&amp;C&amp;20予算計画書&amp;R
</oddHeader>
    <oddFooter>&amp;C－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0"/>
  <sheetViews>
    <sheetView view="pageLayout" zoomScaleNormal="100" zoomScaleSheetLayoutView="100" workbookViewId="0">
      <selection sqref="A1:K1"/>
    </sheetView>
  </sheetViews>
  <sheetFormatPr defaultColWidth="9" defaultRowHeight="13.5"/>
  <cols>
    <col min="1" max="1" width="7.125" style="13" customWidth="1"/>
    <col min="2" max="2" width="3.25" style="13" customWidth="1"/>
    <col min="3" max="3" width="7.5" style="13" customWidth="1"/>
    <col min="4" max="4" width="14.625" style="13" customWidth="1"/>
    <col min="5" max="5" width="10.125" style="13" customWidth="1"/>
    <col min="6" max="8" width="8.75" style="13" customWidth="1"/>
    <col min="9" max="9" width="8" style="13" customWidth="1"/>
    <col min="10" max="10" width="3.625" style="13" customWidth="1"/>
    <col min="11" max="11" width="9.75" style="13" customWidth="1"/>
    <col min="12" max="12" width="10.5" style="13" customWidth="1"/>
    <col min="13" max="13" width="8.125" style="13" customWidth="1"/>
    <col min="14" max="14" width="9.75" style="13" customWidth="1"/>
    <col min="15" max="15" width="1.75" style="13" customWidth="1"/>
    <col min="16" max="16" width="10.5" style="13" customWidth="1"/>
    <col min="17" max="18" width="9" style="13"/>
    <col min="19" max="19" width="9" style="13" customWidth="1"/>
    <col min="20" max="16384" width="9" style="13"/>
  </cols>
  <sheetData>
    <row r="1" spans="1:13" ht="24" customHeight="1">
      <c r="A1" s="1280" t="s">
        <v>419</v>
      </c>
      <c r="B1" s="1280"/>
      <c r="C1" s="1280"/>
      <c r="D1" s="1280"/>
      <c r="E1" s="1280"/>
      <c r="F1" s="1280"/>
      <c r="G1" s="1280"/>
      <c r="H1" s="1280"/>
      <c r="I1" s="1280"/>
      <c r="J1" s="1280"/>
      <c r="K1" s="1280"/>
      <c r="L1" s="579" t="s">
        <v>269</v>
      </c>
      <c r="M1" s="200"/>
    </row>
    <row r="2" spans="1:13" ht="14.25" thickBot="1">
      <c r="A2" s="580"/>
      <c r="B2" s="634"/>
      <c r="C2" s="581"/>
      <c r="D2" s="582"/>
      <c r="E2" s="582"/>
      <c r="F2" s="582"/>
      <c r="G2" s="582"/>
      <c r="H2" s="582"/>
      <c r="I2" s="582"/>
      <c r="J2" s="583"/>
      <c r="K2" s="584"/>
      <c r="L2" s="585"/>
    </row>
    <row r="3" spans="1:13" ht="17.25" customHeight="1">
      <c r="A3" s="580"/>
      <c r="B3" s="1281" t="s">
        <v>209</v>
      </c>
      <c r="C3" s="1282"/>
      <c r="D3" s="1285"/>
      <c r="E3" s="1286"/>
      <c r="F3" s="1286"/>
      <c r="G3" s="1286"/>
      <c r="H3" s="1286"/>
      <c r="I3" s="1286"/>
      <c r="J3" s="1286"/>
      <c r="K3" s="1287"/>
      <c r="L3" s="585"/>
    </row>
    <row r="4" spans="1:13" ht="13.5" customHeight="1">
      <c r="A4" s="580"/>
      <c r="B4" s="1283"/>
      <c r="C4" s="1284"/>
      <c r="D4" s="1288"/>
      <c r="E4" s="1289"/>
      <c r="F4" s="1289"/>
      <c r="G4" s="1289"/>
      <c r="H4" s="1289"/>
      <c r="I4" s="1289"/>
      <c r="J4" s="1289"/>
      <c r="K4" s="1290"/>
      <c r="L4" s="585"/>
    </row>
    <row r="5" spans="1:13" ht="13.5" customHeight="1" thickBot="1">
      <c r="A5" s="580"/>
      <c r="B5" s="1283"/>
      <c r="C5" s="1284"/>
      <c r="D5" s="1291"/>
      <c r="E5" s="1292"/>
      <c r="F5" s="1292"/>
      <c r="G5" s="1292"/>
      <c r="H5" s="1292"/>
      <c r="I5" s="1292"/>
      <c r="J5" s="1292"/>
      <c r="K5" s="1293"/>
      <c r="L5" s="585"/>
    </row>
    <row r="6" spans="1:13" ht="14.25" thickBot="1">
      <c r="A6" s="580"/>
      <c r="B6" s="586"/>
      <c r="C6" s="586"/>
      <c r="D6" s="586"/>
      <c r="E6" s="586"/>
      <c r="F6" s="586"/>
      <c r="G6" s="586"/>
      <c r="H6" s="586"/>
      <c r="I6" s="586"/>
      <c r="J6" s="586"/>
      <c r="K6" s="587"/>
      <c r="L6" s="585"/>
    </row>
    <row r="7" spans="1:13">
      <c r="A7" s="580"/>
      <c r="B7" s="1294" t="s">
        <v>420</v>
      </c>
      <c r="C7" s="1295"/>
      <c r="D7" s="1298"/>
      <c r="E7" s="1299"/>
      <c r="F7" s="1299"/>
      <c r="G7" s="1299"/>
      <c r="H7" s="1299"/>
      <c r="I7" s="1299"/>
      <c r="J7" s="1300"/>
      <c r="K7" s="1304" t="s">
        <v>11</v>
      </c>
      <c r="L7" s="585"/>
      <c r="M7" s="102"/>
    </row>
    <row r="8" spans="1:13" ht="14.25" thickBot="1">
      <c r="A8" s="580"/>
      <c r="B8" s="1296"/>
      <c r="C8" s="1297"/>
      <c r="D8" s="1301"/>
      <c r="E8" s="1302"/>
      <c r="F8" s="1302"/>
      <c r="G8" s="1302"/>
      <c r="H8" s="1302"/>
      <c r="I8" s="1302"/>
      <c r="J8" s="1303"/>
      <c r="K8" s="1305"/>
      <c r="L8" s="585"/>
      <c r="M8" s="102"/>
    </row>
    <row r="9" spans="1:13">
      <c r="A9" s="580"/>
      <c r="B9" s="582"/>
      <c r="C9" s="582"/>
      <c r="D9" s="588"/>
      <c r="E9" s="588"/>
      <c r="F9" s="588"/>
      <c r="G9" s="589"/>
      <c r="H9" s="589"/>
      <c r="I9" s="589"/>
      <c r="J9" s="582"/>
      <c r="K9" s="580"/>
      <c r="L9" s="580"/>
    </row>
    <row r="10" spans="1:13" ht="14.25" thickBot="1">
      <c r="A10" s="580"/>
      <c r="B10" s="635" t="s">
        <v>358</v>
      </c>
      <c r="C10" s="588"/>
      <c r="D10" s="582"/>
      <c r="E10" s="582"/>
      <c r="F10" s="582"/>
      <c r="G10" s="582"/>
      <c r="H10" s="582"/>
      <c r="I10" s="582"/>
      <c r="J10" s="590"/>
      <c r="K10" s="590"/>
      <c r="L10" s="580"/>
    </row>
    <row r="11" spans="1:13">
      <c r="A11" s="1306" t="s">
        <v>201</v>
      </c>
      <c r="B11" s="1307"/>
      <c r="C11" s="1308"/>
      <c r="D11" s="1309" t="s">
        <v>258</v>
      </c>
      <c r="E11" s="1310"/>
      <c r="F11" s="1310"/>
      <c r="G11" s="1310"/>
      <c r="H11" s="1310"/>
      <c r="I11" s="1310"/>
      <c r="J11" s="1311"/>
      <c r="K11" s="636" t="s">
        <v>316</v>
      </c>
      <c r="L11" s="1437" t="s">
        <v>315</v>
      </c>
    </row>
    <row r="12" spans="1:13" ht="14.25" customHeight="1">
      <c r="A12" s="1312" t="s">
        <v>186</v>
      </c>
      <c r="B12" s="1274"/>
      <c r="C12" s="1275"/>
      <c r="D12" s="591"/>
      <c r="E12" s="592"/>
      <c r="F12" s="593"/>
      <c r="G12" s="593"/>
      <c r="H12" s="593"/>
      <c r="I12" s="593"/>
      <c r="J12" s="594"/>
      <c r="K12" s="595"/>
      <c r="L12" s="596">
        <f>SUM(K12:K15)</f>
        <v>0</v>
      </c>
    </row>
    <row r="13" spans="1:13">
      <c r="A13" s="1313"/>
      <c r="B13" s="1276"/>
      <c r="C13" s="1277"/>
      <c r="D13" s="597"/>
      <c r="E13" s="598"/>
      <c r="F13" s="585"/>
      <c r="G13" s="585"/>
      <c r="H13" s="585"/>
      <c r="I13" s="585"/>
      <c r="J13" s="599"/>
      <c r="K13" s="600"/>
      <c r="L13" s="601"/>
    </row>
    <row r="14" spans="1:13">
      <c r="A14" s="1313"/>
      <c r="B14" s="1276"/>
      <c r="C14" s="1277"/>
      <c r="D14" s="597"/>
      <c r="E14" s="598"/>
      <c r="F14" s="585"/>
      <c r="G14" s="585"/>
      <c r="H14" s="585"/>
      <c r="I14" s="585"/>
      <c r="J14" s="599"/>
      <c r="K14" s="600"/>
      <c r="L14" s="601"/>
    </row>
    <row r="15" spans="1:13">
      <c r="A15" s="1314"/>
      <c r="B15" s="1278"/>
      <c r="C15" s="1279"/>
      <c r="D15" s="597"/>
      <c r="E15" s="602"/>
      <c r="F15" s="603"/>
      <c r="G15" s="603"/>
      <c r="H15" s="603"/>
      <c r="I15" s="603"/>
      <c r="J15" s="604"/>
      <c r="K15" s="600"/>
      <c r="L15" s="601"/>
    </row>
    <row r="16" spans="1:13">
      <c r="A16" s="1312" t="s">
        <v>184</v>
      </c>
      <c r="B16" s="1274"/>
      <c r="C16" s="1275"/>
      <c r="D16" s="591"/>
      <c r="E16" s="592"/>
      <c r="F16" s="593"/>
      <c r="G16" s="593"/>
      <c r="H16" s="593"/>
      <c r="I16" s="593"/>
      <c r="J16" s="594"/>
      <c r="K16" s="595"/>
      <c r="L16" s="605">
        <f>SUM(K16:K19)</f>
        <v>0</v>
      </c>
    </row>
    <row r="17" spans="1:12">
      <c r="A17" s="1313"/>
      <c r="B17" s="1276"/>
      <c r="C17" s="1277"/>
      <c r="D17" s="606"/>
      <c r="E17" s="598"/>
      <c r="F17" s="585"/>
      <c r="G17" s="585"/>
      <c r="H17" s="585"/>
      <c r="I17" s="585"/>
      <c r="J17" s="599"/>
      <c r="K17" s="600"/>
      <c r="L17" s="601"/>
    </row>
    <row r="18" spans="1:12">
      <c r="A18" s="1313"/>
      <c r="B18" s="1276"/>
      <c r="C18" s="1277"/>
      <c r="D18" s="606"/>
      <c r="E18" s="598"/>
      <c r="F18" s="585"/>
      <c r="G18" s="585"/>
      <c r="H18" s="585"/>
      <c r="I18" s="585"/>
      <c r="J18" s="599"/>
      <c r="K18" s="600"/>
      <c r="L18" s="601" t="s">
        <v>12</v>
      </c>
    </row>
    <row r="19" spans="1:12">
      <c r="A19" s="1313"/>
      <c r="B19" s="1276"/>
      <c r="C19" s="1277"/>
      <c r="D19" s="607"/>
      <c r="E19" s="602"/>
      <c r="F19" s="603"/>
      <c r="G19" s="603"/>
      <c r="H19" s="603"/>
      <c r="I19" s="603"/>
      <c r="J19" s="604"/>
      <c r="K19" s="608"/>
      <c r="L19" s="609" t="s">
        <v>12</v>
      </c>
    </row>
    <row r="20" spans="1:12" ht="15" customHeight="1">
      <c r="A20" s="1312" t="s">
        <v>9</v>
      </c>
      <c r="B20" s="1274"/>
      <c r="C20" s="1275"/>
      <c r="D20" s="610"/>
      <c r="E20" s="592"/>
      <c r="F20" s="593"/>
      <c r="G20" s="593"/>
      <c r="H20" s="593"/>
      <c r="I20" s="593"/>
      <c r="J20" s="594"/>
      <c r="K20" s="600"/>
      <c r="L20" s="605">
        <f>SUM(K20:K26)</f>
        <v>0</v>
      </c>
    </row>
    <row r="21" spans="1:12">
      <c r="A21" s="1313"/>
      <c r="B21" s="1276"/>
      <c r="C21" s="1277"/>
      <c r="D21" s="606"/>
      <c r="E21" s="598"/>
      <c r="F21" s="585"/>
      <c r="G21" s="585"/>
      <c r="H21" s="585"/>
      <c r="I21" s="585"/>
      <c r="J21" s="599"/>
      <c r="K21" s="600"/>
      <c r="L21" s="609"/>
    </row>
    <row r="22" spans="1:12">
      <c r="A22" s="1313"/>
      <c r="B22" s="1276"/>
      <c r="C22" s="1277"/>
      <c r="D22" s="606"/>
      <c r="E22" s="598"/>
      <c r="F22" s="585"/>
      <c r="G22" s="585"/>
      <c r="H22" s="585"/>
      <c r="I22" s="585"/>
      <c r="J22" s="599"/>
      <c r="K22" s="600"/>
      <c r="L22" s="609"/>
    </row>
    <row r="23" spans="1:12">
      <c r="A23" s="1313"/>
      <c r="B23" s="1276"/>
      <c r="C23" s="1277"/>
      <c r="D23" s="606"/>
      <c r="E23" s="598"/>
      <c r="F23" s="585"/>
      <c r="G23" s="585"/>
      <c r="H23" s="585"/>
      <c r="I23" s="585"/>
      <c r="J23" s="599"/>
      <c r="K23" s="600"/>
      <c r="L23" s="609"/>
    </row>
    <row r="24" spans="1:12">
      <c r="A24" s="1313"/>
      <c r="B24" s="1276"/>
      <c r="C24" s="1277"/>
      <c r="D24" s="606"/>
      <c r="E24" s="598"/>
      <c r="F24" s="585"/>
      <c r="G24" s="585"/>
      <c r="H24" s="585"/>
      <c r="I24" s="585"/>
      <c r="J24" s="599"/>
      <c r="K24" s="600"/>
      <c r="L24" s="609"/>
    </row>
    <row r="25" spans="1:12">
      <c r="A25" s="1313"/>
      <c r="B25" s="1276"/>
      <c r="C25" s="1277"/>
      <c r="D25" s="606" t="s">
        <v>12</v>
      </c>
      <c r="E25" s="598"/>
      <c r="F25" s="585"/>
      <c r="G25" s="585"/>
      <c r="H25" s="585"/>
      <c r="I25" s="585"/>
      <c r="J25" s="599"/>
      <c r="K25" s="600"/>
      <c r="L25" s="609"/>
    </row>
    <row r="26" spans="1:12">
      <c r="A26" s="1314"/>
      <c r="B26" s="1278"/>
      <c r="C26" s="1279"/>
      <c r="D26" s="607"/>
      <c r="E26" s="602"/>
      <c r="F26" s="603"/>
      <c r="G26" s="603"/>
      <c r="H26" s="603"/>
      <c r="I26" s="603"/>
      <c r="J26" s="604"/>
      <c r="K26" s="600"/>
      <c r="L26" s="611"/>
    </row>
    <row r="27" spans="1:12">
      <c r="A27" s="1271" t="s">
        <v>88</v>
      </c>
      <c r="B27" s="1274" t="s">
        <v>199</v>
      </c>
      <c r="C27" s="1275"/>
      <c r="D27" s="591"/>
      <c r="E27" s="592"/>
      <c r="F27" s="593"/>
      <c r="G27" s="593"/>
      <c r="H27" s="593"/>
      <c r="I27" s="593"/>
      <c r="J27" s="594"/>
      <c r="K27" s="595"/>
      <c r="L27" s="605">
        <f>SUM(K27:K37)</f>
        <v>0</v>
      </c>
    </row>
    <row r="28" spans="1:12">
      <c r="A28" s="1272"/>
      <c r="B28" s="1276"/>
      <c r="C28" s="1277"/>
      <c r="D28" s="606"/>
      <c r="E28" s="598"/>
      <c r="F28" s="585"/>
      <c r="G28" s="585"/>
      <c r="H28" s="585"/>
      <c r="I28" s="585"/>
      <c r="J28" s="599"/>
      <c r="K28" s="600"/>
      <c r="L28" s="609"/>
    </row>
    <row r="29" spans="1:12">
      <c r="A29" s="1272"/>
      <c r="B29" s="1276"/>
      <c r="C29" s="1277"/>
      <c r="D29" s="606"/>
      <c r="E29" s="598"/>
      <c r="F29" s="585"/>
      <c r="G29" s="585"/>
      <c r="H29" s="585"/>
      <c r="I29" s="585"/>
      <c r="J29" s="599"/>
      <c r="K29" s="600"/>
      <c r="L29" s="609"/>
    </row>
    <row r="30" spans="1:12">
      <c r="A30" s="1272"/>
      <c r="B30" s="1278"/>
      <c r="C30" s="1279"/>
      <c r="D30" s="607"/>
      <c r="E30" s="602"/>
      <c r="F30" s="603"/>
      <c r="G30" s="603"/>
      <c r="H30" s="603"/>
      <c r="I30" s="603"/>
      <c r="J30" s="604"/>
      <c r="K30" s="608"/>
      <c r="L30" s="601"/>
    </row>
    <row r="31" spans="1:12">
      <c r="A31" s="1272"/>
      <c r="B31" s="1274" t="s">
        <v>115</v>
      </c>
      <c r="C31" s="1275"/>
      <c r="D31" s="610"/>
      <c r="E31" s="592"/>
      <c r="F31" s="593"/>
      <c r="G31" s="593"/>
      <c r="H31" s="593"/>
      <c r="I31" s="593"/>
      <c r="J31" s="594"/>
      <c r="K31" s="600"/>
      <c r="L31" s="609"/>
    </row>
    <row r="32" spans="1:12">
      <c r="A32" s="1272"/>
      <c r="B32" s="1276"/>
      <c r="C32" s="1277"/>
      <c r="D32" s="606"/>
      <c r="E32" s="598"/>
      <c r="F32" s="585"/>
      <c r="G32" s="585"/>
      <c r="H32" s="585"/>
      <c r="I32" s="585"/>
      <c r="J32" s="599"/>
      <c r="K32" s="600"/>
      <c r="L32" s="609"/>
    </row>
    <row r="33" spans="1:14">
      <c r="A33" s="1272"/>
      <c r="B33" s="1276"/>
      <c r="C33" s="1277"/>
      <c r="D33" s="606"/>
      <c r="E33" s="598"/>
      <c r="F33" s="585"/>
      <c r="G33" s="585"/>
      <c r="H33" s="585"/>
      <c r="I33" s="585"/>
      <c r="J33" s="599"/>
      <c r="K33" s="600"/>
      <c r="L33" s="609"/>
    </row>
    <row r="34" spans="1:14">
      <c r="A34" s="1272"/>
      <c r="B34" s="1278"/>
      <c r="C34" s="1279"/>
      <c r="D34" s="607"/>
      <c r="E34" s="602"/>
      <c r="F34" s="603"/>
      <c r="G34" s="603"/>
      <c r="H34" s="603"/>
      <c r="I34" s="603"/>
      <c r="J34" s="604"/>
      <c r="K34" s="608"/>
      <c r="L34" s="601"/>
    </row>
    <row r="35" spans="1:14">
      <c r="A35" s="1272"/>
      <c r="B35" s="1274" t="s">
        <v>200</v>
      </c>
      <c r="C35" s="1275"/>
      <c r="D35" s="610"/>
      <c r="E35" s="592"/>
      <c r="F35" s="593"/>
      <c r="G35" s="593"/>
      <c r="H35" s="593"/>
      <c r="I35" s="593"/>
      <c r="J35" s="594"/>
      <c r="K35" s="600"/>
      <c r="L35" s="609"/>
    </row>
    <row r="36" spans="1:14">
      <c r="A36" s="1272"/>
      <c r="B36" s="1276"/>
      <c r="C36" s="1277"/>
      <c r="D36" s="606"/>
      <c r="E36" s="598"/>
      <c r="F36" s="585"/>
      <c r="G36" s="585"/>
      <c r="H36" s="585"/>
      <c r="I36" s="585"/>
      <c r="J36" s="599"/>
      <c r="K36" s="600"/>
      <c r="L36" s="609"/>
    </row>
    <row r="37" spans="1:14">
      <c r="A37" s="1273"/>
      <c r="B37" s="1278"/>
      <c r="C37" s="1279"/>
      <c r="D37" s="607"/>
      <c r="E37" s="602"/>
      <c r="F37" s="603"/>
      <c r="G37" s="603"/>
      <c r="H37" s="603"/>
      <c r="I37" s="603"/>
      <c r="J37" s="604"/>
      <c r="K37" s="608"/>
      <c r="L37" s="611"/>
    </row>
    <row r="38" spans="1:14">
      <c r="A38" s="1313" t="s">
        <v>185</v>
      </c>
      <c r="B38" s="1276"/>
      <c r="C38" s="1277"/>
      <c r="D38" s="597"/>
      <c r="E38" s="598"/>
      <c r="F38" s="585"/>
      <c r="G38" s="585"/>
      <c r="H38" s="585"/>
      <c r="I38" s="585"/>
      <c r="J38" s="599"/>
      <c r="K38" s="600"/>
      <c r="L38" s="609">
        <f>SUM(K38:K41)</f>
        <v>0</v>
      </c>
    </row>
    <row r="39" spans="1:14">
      <c r="A39" s="1313"/>
      <c r="B39" s="1276"/>
      <c r="C39" s="1277"/>
      <c r="D39" s="606"/>
      <c r="E39" s="598"/>
      <c r="F39" s="585"/>
      <c r="G39" s="585"/>
      <c r="H39" s="585"/>
      <c r="I39" s="585"/>
      <c r="J39" s="599"/>
      <c r="K39" s="600"/>
      <c r="L39" s="601"/>
    </row>
    <row r="40" spans="1:14">
      <c r="A40" s="1313"/>
      <c r="B40" s="1276"/>
      <c r="C40" s="1277"/>
      <c r="D40" s="606"/>
      <c r="E40" s="598"/>
      <c r="F40" s="585"/>
      <c r="G40" s="585"/>
      <c r="H40" s="585"/>
      <c r="I40" s="585"/>
      <c r="J40" s="599"/>
      <c r="K40" s="600"/>
      <c r="L40" s="601" t="s">
        <v>415</v>
      </c>
    </row>
    <row r="41" spans="1:14" ht="14.25" thickBot="1">
      <c r="A41" s="1313"/>
      <c r="B41" s="1276"/>
      <c r="C41" s="1277"/>
      <c r="D41" s="607"/>
      <c r="E41" s="602"/>
      <c r="F41" s="603"/>
      <c r="G41" s="603"/>
      <c r="H41" s="603"/>
      <c r="I41" s="603"/>
      <c r="J41" s="604"/>
      <c r="K41" s="608"/>
      <c r="L41" s="612" t="s">
        <v>415</v>
      </c>
    </row>
    <row r="42" spans="1:14" ht="14.25" thickTop="1">
      <c r="A42" s="1315" t="s">
        <v>16</v>
      </c>
      <c r="B42" s="1316"/>
      <c r="C42" s="1316"/>
      <c r="D42" s="1316"/>
      <c r="E42" s="1316"/>
      <c r="F42" s="1316"/>
      <c r="G42" s="1316"/>
      <c r="H42" s="1316"/>
      <c r="I42" s="1316"/>
      <c r="J42" s="1316"/>
      <c r="K42" s="1317"/>
      <c r="L42" s="613">
        <f>SUM(L12,L16,L20,L27,L38)</f>
        <v>0</v>
      </c>
    </row>
    <row r="43" spans="1:14">
      <c r="A43" s="1318" t="s">
        <v>17</v>
      </c>
      <c r="B43" s="1319"/>
      <c r="C43" s="1319"/>
      <c r="D43" s="1319"/>
      <c r="E43" s="1319"/>
      <c r="F43" s="1319"/>
      <c r="G43" s="1319"/>
      <c r="H43" s="1319"/>
      <c r="I43" s="1319"/>
      <c r="J43" s="1319"/>
      <c r="K43" s="1320"/>
      <c r="L43" s="614">
        <f>F56</f>
        <v>0</v>
      </c>
    </row>
    <row r="44" spans="1:14" ht="19.7" customHeight="1" thickBot="1">
      <c r="A44" s="1321" t="s">
        <v>18</v>
      </c>
      <c r="B44" s="1322"/>
      <c r="C44" s="1322"/>
      <c r="D44" s="1322"/>
      <c r="E44" s="1322"/>
      <c r="F44" s="1322"/>
      <c r="G44" s="1322"/>
      <c r="H44" s="1322"/>
      <c r="I44" s="1322"/>
      <c r="J44" s="1322"/>
      <c r="K44" s="1323"/>
      <c r="L44" s="615">
        <f>F57</f>
        <v>0</v>
      </c>
    </row>
    <row r="45" spans="1:14" ht="17.25" customHeight="1">
      <c r="A45" s="637" t="s">
        <v>423</v>
      </c>
      <c r="B45" s="616"/>
      <c r="C45" s="617"/>
      <c r="D45" s="617"/>
      <c r="E45" s="618"/>
      <c r="F45" s="619"/>
      <c r="G45" s="619"/>
      <c r="H45" s="620"/>
      <c r="I45" s="580"/>
      <c r="J45" s="580"/>
      <c r="K45" s="580"/>
      <c r="L45" s="580"/>
    </row>
    <row r="46" spans="1:14" ht="17.25" customHeight="1" thickBot="1">
      <c r="A46" s="638" t="s">
        <v>19</v>
      </c>
      <c r="B46" s="580"/>
      <c r="C46" s="617"/>
      <c r="D46" s="617"/>
      <c r="E46" s="618"/>
      <c r="F46" s="621"/>
      <c r="G46" s="621"/>
      <c r="H46" s="580"/>
      <c r="I46" s="585"/>
      <c r="J46" s="585"/>
      <c r="K46" s="585"/>
      <c r="L46" s="585"/>
      <c r="M46" s="102"/>
      <c r="N46" s="102"/>
    </row>
    <row r="47" spans="1:14" ht="15" customHeight="1">
      <c r="A47" s="1324" t="s">
        <v>5</v>
      </c>
      <c r="B47" s="1325"/>
      <c r="C47" s="1326" t="s">
        <v>6</v>
      </c>
      <c r="D47" s="1327"/>
      <c r="E47" s="639" t="s">
        <v>359</v>
      </c>
      <c r="F47" s="640" t="s">
        <v>320</v>
      </c>
      <c r="G47" s="622"/>
      <c r="H47" s="623"/>
      <c r="I47" s="623"/>
      <c r="J47" s="623"/>
      <c r="K47" s="623"/>
      <c r="L47" s="624"/>
    </row>
    <row r="48" spans="1:14" ht="18.75" customHeight="1">
      <c r="A48" s="1328" t="s">
        <v>186</v>
      </c>
      <c r="B48" s="1329"/>
      <c r="C48" s="1332"/>
      <c r="D48" s="1333"/>
      <c r="E48" s="625"/>
      <c r="F48" s="596">
        <f>SUM(E48:E49)</f>
        <v>0</v>
      </c>
      <c r="G48" s="622"/>
      <c r="H48" s="623"/>
      <c r="I48" s="623"/>
      <c r="J48" s="623"/>
      <c r="K48" s="623"/>
      <c r="L48" s="624"/>
    </row>
    <row r="49" spans="1:12" ht="18.75" customHeight="1">
      <c r="A49" s="1330"/>
      <c r="B49" s="1331"/>
      <c r="C49" s="1334"/>
      <c r="D49" s="1335"/>
      <c r="E49" s="626"/>
      <c r="F49" s="627"/>
      <c r="G49" s="622"/>
      <c r="H49" s="623"/>
      <c r="I49" s="623"/>
      <c r="J49" s="623"/>
      <c r="K49" s="623"/>
      <c r="L49" s="624"/>
    </row>
    <row r="50" spans="1:12" ht="18.75" customHeight="1">
      <c r="A50" s="1328" t="s">
        <v>416</v>
      </c>
      <c r="B50" s="1329"/>
      <c r="C50" s="1332"/>
      <c r="D50" s="1333"/>
      <c r="E50" s="625"/>
      <c r="F50" s="596">
        <f>SUM(E50:E51)</f>
        <v>0</v>
      </c>
      <c r="G50" s="622"/>
      <c r="H50" s="623"/>
      <c r="I50" s="623"/>
      <c r="J50" s="623"/>
      <c r="K50" s="623"/>
      <c r="L50" s="624"/>
    </row>
    <row r="51" spans="1:12" ht="18.75" customHeight="1">
      <c r="A51" s="1330"/>
      <c r="B51" s="1331"/>
      <c r="C51" s="1334"/>
      <c r="D51" s="1335"/>
      <c r="E51" s="626"/>
      <c r="F51" s="627"/>
      <c r="G51" s="622"/>
      <c r="H51" s="623"/>
      <c r="I51" s="623"/>
      <c r="J51" s="623"/>
      <c r="K51" s="623"/>
      <c r="L51" s="624"/>
    </row>
    <row r="52" spans="1:12" ht="18.75" customHeight="1">
      <c r="A52" s="1328" t="s">
        <v>417</v>
      </c>
      <c r="B52" s="1329"/>
      <c r="C52" s="1332"/>
      <c r="D52" s="1333"/>
      <c r="E52" s="625"/>
      <c r="F52" s="596">
        <f>SUM(E52:E53)</f>
        <v>0</v>
      </c>
      <c r="G52" s="622"/>
      <c r="H52" s="623"/>
      <c r="I52" s="623"/>
      <c r="J52" s="623"/>
      <c r="K52" s="623"/>
      <c r="L52" s="580"/>
    </row>
    <row r="53" spans="1:12" ht="18.75" customHeight="1">
      <c r="A53" s="1330"/>
      <c r="B53" s="1331"/>
      <c r="C53" s="1338"/>
      <c r="D53" s="1339"/>
      <c r="E53" s="628"/>
      <c r="F53" s="629"/>
      <c r="G53" s="622"/>
      <c r="H53" s="623"/>
      <c r="I53" s="623"/>
      <c r="J53" s="623"/>
      <c r="K53" s="623"/>
      <c r="L53" s="580"/>
    </row>
    <row r="54" spans="1:12" ht="18.75" customHeight="1">
      <c r="A54" s="1340" t="s">
        <v>20</v>
      </c>
      <c r="B54" s="1341"/>
      <c r="C54" s="1341"/>
      <c r="D54" s="1341"/>
      <c r="E54" s="1341"/>
      <c r="F54" s="630">
        <f>SUM(F48,F50,F52)</f>
        <v>0</v>
      </c>
      <c r="G54" s="622"/>
      <c r="H54" s="623"/>
      <c r="I54" s="623"/>
      <c r="J54" s="623"/>
      <c r="K54" s="623"/>
      <c r="L54" s="580"/>
    </row>
    <row r="55" spans="1:12" ht="18.75" customHeight="1">
      <c r="A55" s="1342" t="s">
        <v>418</v>
      </c>
      <c r="B55" s="1343"/>
      <c r="C55" s="1343"/>
      <c r="D55" s="1343"/>
      <c r="E55" s="1343"/>
      <c r="F55" s="631">
        <f>L42</f>
        <v>0</v>
      </c>
      <c r="G55" s="632"/>
      <c r="H55" s="624"/>
      <c r="I55" s="624"/>
      <c r="J55" s="624"/>
      <c r="K55" s="580"/>
      <c r="L55" s="580"/>
    </row>
    <row r="56" spans="1:12" ht="22.5" customHeight="1">
      <c r="A56" s="1344" t="s">
        <v>421</v>
      </c>
      <c r="B56" s="1345"/>
      <c r="C56" s="1345"/>
      <c r="D56" s="1345"/>
      <c r="E56" s="1345"/>
      <c r="F56" s="631">
        <f>ROUNDDOWN((F55-F54)*8/108,0)</f>
        <v>0</v>
      </c>
      <c r="G56" s="632"/>
      <c r="H56" s="624"/>
      <c r="I56" s="624"/>
      <c r="J56" s="624"/>
      <c r="K56" s="580"/>
      <c r="L56" s="580"/>
    </row>
    <row r="57" spans="1:12" ht="22.5" customHeight="1" thickBot="1">
      <c r="A57" s="1336" t="s">
        <v>422</v>
      </c>
      <c r="B57" s="1337"/>
      <c r="C57" s="1337"/>
      <c r="D57" s="1337"/>
      <c r="E57" s="1337"/>
      <c r="F57" s="633">
        <f>F55-F56</f>
        <v>0</v>
      </c>
      <c r="G57" s="580"/>
      <c r="H57" s="580"/>
      <c r="I57" s="580"/>
      <c r="J57" s="580"/>
      <c r="K57" s="580"/>
      <c r="L57" s="580"/>
    </row>
    <row r="58" spans="1:12" ht="22.5" customHeight="1"/>
    <row r="59" spans="1:12" ht="27.2" customHeight="1"/>
    <row r="60" spans="1:12" ht="26.25" customHeight="1"/>
  </sheetData>
  <mergeCells count="34">
    <mergeCell ref="A57:E57"/>
    <mergeCell ref="A52:B53"/>
    <mergeCell ref="C52:D52"/>
    <mergeCell ref="C53:D53"/>
    <mergeCell ref="A54:E54"/>
    <mergeCell ref="A55:E55"/>
    <mergeCell ref="A56:E56"/>
    <mergeCell ref="A48:B49"/>
    <mergeCell ref="C48:D48"/>
    <mergeCell ref="C49:D49"/>
    <mergeCell ref="A50:B51"/>
    <mergeCell ref="C50:D50"/>
    <mergeCell ref="C51:D51"/>
    <mergeCell ref="A38:C41"/>
    <mergeCell ref="A42:K42"/>
    <mergeCell ref="A43:K43"/>
    <mergeCell ref="A44:K44"/>
    <mergeCell ref="A47:B47"/>
    <mergeCell ref="C47:D47"/>
    <mergeCell ref="A27:A37"/>
    <mergeCell ref="B27:C30"/>
    <mergeCell ref="B31:C34"/>
    <mergeCell ref="B35:C37"/>
    <mergeCell ref="A1:K1"/>
    <mergeCell ref="B3:C5"/>
    <mergeCell ref="D3:K5"/>
    <mergeCell ref="B7:C8"/>
    <mergeCell ref="D7:J8"/>
    <mergeCell ref="K7:K8"/>
    <mergeCell ref="A11:C11"/>
    <mergeCell ref="D11:J11"/>
    <mergeCell ref="A12:C15"/>
    <mergeCell ref="A16:C19"/>
    <mergeCell ref="A20:C26"/>
  </mergeCells>
  <phoneticPr fontId="7"/>
  <pageMargins left="0.41562500000000002" right="0.41562500000000002" top="0.70866141732283472" bottom="0.55118110236220474" header="0.31496062992125984" footer="0.31496062992125984"/>
  <pageSetup paperSize="9" scale="95" fitToHeight="2" orientation="portrait" r:id="rId1"/>
  <headerFooter>
    <oddHeader xml:space="preserve">&amp;C&amp;"HG丸ｺﾞｼｯｸM-PRO,標準"&amp;20予算計画書&amp;R
</oddHeader>
    <oddFooter>&amp;C－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56"/>
  <sheetViews>
    <sheetView showGridLines="0" showWhiteSpace="0" view="pageBreakPreview" zoomScaleNormal="100" zoomScaleSheetLayoutView="100" workbookViewId="0"/>
  </sheetViews>
  <sheetFormatPr defaultColWidth="9" defaultRowHeight="13.5"/>
  <cols>
    <col min="1" max="1" width="9.375" style="13" customWidth="1"/>
    <col min="2" max="2" width="7.75" style="13" customWidth="1"/>
    <col min="3" max="3" width="11.875" style="13" customWidth="1"/>
    <col min="4" max="4" width="11.25" style="13" customWidth="1"/>
    <col min="5" max="5" width="10.875" style="13" customWidth="1"/>
    <col min="6" max="6" width="9.125" style="13" customWidth="1"/>
    <col min="7" max="7" width="17" style="13" customWidth="1"/>
    <col min="8" max="8" width="10.5" style="13" customWidth="1"/>
    <col min="9" max="9" width="11.375" style="13" customWidth="1"/>
    <col min="10" max="10" width="1.375" style="13" customWidth="1"/>
    <col min="11" max="12" width="9" style="13"/>
    <col min="13" max="13" width="8" style="13" customWidth="1"/>
    <col min="14" max="16384" width="9" style="13"/>
  </cols>
  <sheetData>
    <row r="1" spans="1:9" ht="21.75" customHeight="1">
      <c r="A1" s="156"/>
      <c r="B1" s="1248" t="s">
        <v>314</v>
      </c>
      <c r="C1" s="1248"/>
      <c r="D1" s="1248"/>
      <c r="E1" s="1248"/>
      <c r="F1" s="1248"/>
      <c r="G1" s="1248"/>
      <c r="H1" s="1248"/>
      <c r="I1" s="199" t="s">
        <v>270</v>
      </c>
    </row>
    <row r="2" spans="1:9" ht="10.5" customHeight="1">
      <c r="A2" s="1235"/>
      <c r="B2" s="1235"/>
      <c r="C2" s="1235"/>
      <c r="D2" s="1235"/>
      <c r="E2" s="1235"/>
      <c r="F2" s="1235"/>
      <c r="G2" s="1235"/>
      <c r="H2" s="1235"/>
      <c r="I2" s="1235"/>
    </row>
    <row r="3" spans="1:9" ht="16.5" customHeight="1">
      <c r="A3" s="1249" t="s">
        <v>278</v>
      </c>
      <c r="B3" s="1249"/>
      <c r="C3" s="1249"/>
      <c r="D3" s="1249"/>
      <c r="E3" s="1249"/>
      <c r="F3" s="1249"/>
      <c r="G3" s="1249"/>
      <c r="H3" s="1249"/>
      <c r="I3" s="1249"/>
    </row>
    <row r="4" spans="1:9" s="204" customFormat="1" ht="15.75" customHeight="1" thickBot="1">
      <c r="A4" s="536" t="s">
        <v>218</v>
      </c>
      <c r="B4" s="202"/>
      <c r="C4" s="203"/>
      <c r="D4" s="203"/>
      <c r="E4" s="203"/>
      <c r="F4" s="203"/>
      <c r="G4" s="203"/>
      <c r="H4" s="167"/>
      <c r="I4" s="171"/>
    </row>
    <row r="5" spans="1:9" s="343" customFormat="1" ht="14.25" customHeight="1">
      <c r="A5" s="537" t="s">
        <v>5</v>
      </c>
      <c r="B5" s="1210" t="s">
        <v>6</v>
      </c>
      <c r="C5" s="1211"/>
      <c r="D5" s="538" t="s">
        <v>359</v>
      </c>
      <c r="E5" s="539" t="s">
        <v>360</v>
      </c>
      <c r="F5" s="540" t="s">
        <v>5</v>
      </c>
      <c r="G5" s="561"/>
      <c r="H5" s="538" t="s">
        <v>361</v>
      </c>
      <c r="I5" s="541" t="s">
        <v>360</v>
      </c>
    </row>
    <row r="6" spans="1:9" ht="15" customHeight="1">
      <c r="A6" s="542" t="s">
        <v>198</v>
      </c>
      <c r="B6" s="1212"/>
      <c r="C6" s="1213"/>
      <c r="D6" s="339"/>
      <c r="E6" s="344">
        <f>SUM(D6:D12)</f>
        <v>0</v>
      </c>
      <c r="F6" s="543" t="s">
        <v>197</v>
      </c>
      <c r="G6" s="563"/>
      <c r="H6" s="414"/>
      <c r="I6" s="349">
        <f>SUM(H6:H9)</f>
        <v>0</v>
      </c>
    </row>
    <row r="7" spans="1:9" ht="15" customHeight="1">
      <c r="A7" s="157"/>
      <c r="B7" s="1197"/>
      <c r="C7" s="1198"/>
      <c r="D7" s="339"/>
      <c r="E7" s="344"/>
      <c r="F7" s="543" t="s">
        <v>196</v>
      </c>
      <c r="G7" s="557"/>
      <c r="H7" s="415"/>
      <c r="I7" s="349"/>
    </row>
    <row r="8" spans="1:9" ht="15" customHeight="1">
      <c r="A8" s="157"/>
      <c r="B8" s="1197"/>
      <c r="C8" s="1198"/>
      <c r="D8" s="339"/>
      <c r="E8" s="344"/>
      <c r="F8" s="158"/>
      <c r="G8" s="557"/>
      <c r="H8" s="415"/>
      <c r="I8" s="349"/>
    </row>
    <row r="9" spans="1:9" ht="15" customHeight="1">
      <c r="A9" s="159"/>
      <c r="B9" s="1197"/>
      <c r="C9" s="1198"/>
      <c r="D9" s="339"/>
      <c r="E9" s="344"/>
      <c r="F9" s="160" t="s">
        <v>12</v>
      </c>
      <c r="G9" s="562"/>
      <c r="H9" s="415"/>
      <c r="I9" s="349" t="s">
        <v>12</v>
      </c>
    </row>
    <row r="10" spans="1:9" ht="15" customHeight="1">
      <c r="A10" s="159"/>
      <c r="B10" s="1195"/>
      <c r="C10" s="1196"/>
      <c r="D10" s="339"/>
      <c r="E10" s="344"/>
      <c r="F10" s="544" t="s">
        <v>195</v>
      </c>
      <c r="G10" s="563"/>
      <c r="H10" s="414"/>
      <c r="I10" s="350">
        <f>SUM(H10:H12)</f>
        <v>0</v>
      </c>
    </row>
    <row r="11" spans="1:9" ht="15" customHeight="1">
      <c r="A11" s="159"/>
      <c r="B11" s="1195"/>
      <c r="C11" s="1196"/>
      <c r="D11" s="339"/>
      <c r="E11" s="344"/>
      <c r="F11" s="545" t="s">
        <v>194</v>
      </c>
      <c r="G11" s="557"/>
      <c r="H11" s="415"/>
      <c r="I11" s="349"/>
    </row>
    <row r="12" spans="1:9" ht="15" customHeight="1">
      <c r="A12" s="161"/>
      <c r="B12" s="1208"/>
      <c r="C12" s="1209"/>
      <c r="D12" s="340"/>
      <c r="E12" s="345" t="s">
        <v>12</v>
      </c>
      <c r="F12" s="158"/>
      <c r="G12" s="562"/>
      <c r="H12" s="415"/>
      <c r="I12" s="349" t="s">
        <v>12</v>
      </c>
    </row>
    <row r="13" spans="1:9" ht="15" customHeight="1">
      <c r="A13" s="548" t="s">
        <v>193</v>
      </c>
      <c r="B13" s="1237"/>
      <c r="C13" s="1238"/>
      <c r="D13" s="341"/>
      <c r="E13" s="346">
        <f>SUM(D13:D15)</f>
        <v>0</v>
      </c>
      <c r="F13" s="544" t="s">
        <v>192</v>
      </c>
      <c r="G13" s="563"/>
      <c r="H13" s="414"/>
      <c r="I13" s="350">
        <f>SUM(H13:H17)</f>
        <v>0</v>
      </c>
    </row>
    <row r="14" spans="1:9" ht="15" customHeight="1">
      <c r="A14" s="162"/>
      <c r="B14" s="1195"/>
      <c r="C14" s="1196"/>
      <c r="D14" s="339"/>
      <c r="E14" s="344"/>
      <c r="F14" s="543" t="s">
        <v>202</v>
      </c>
      <c r="G14" s="557"/>
      <c r="H14" s="415"/>
      <c r="I14" s="349"/>
    </row>
    <row r="15" spans="1:9" ht="15" customHeight="1">
      <c r="A15" s="161"/>
      <c r="B15" s="1208"/>
      <c r="C15" s="1209"/>
      <c r="D15" s="340"/>
      <c r="E15" s="345" t="s">
        <v>12</v>
      </c>
      <c r="F15" s="158"/>
      <c r="G15" s="557"/>
      <c r="H15" s="415"/>
      <c r="I15" s="349"/>
    </row>
    <row r="16" spans="1:9" ht="15" customHeight="1">
      <c r="A16" s="547" t="s">
        <v>169</v>
      </c>
      <c r="B16" s="1212"/>
      <c r="C16" s="1213"/>
      <c r="D16" s="341"/>
      <c r="E16" s="347">
        <f>SUM(D16:D17)</f>
        <v>0</v>
      </c>
      <c r="F16" s="197" t="s">
        <v>12</v>
      </c>
      <c r="G16" s="557"/>
      <c r="H16" s="415"/>
      <c r="I16" s="351" t="s">
        <v>12</v>
      </c>
    </row>
    <row r="17" spans="1:11" ht="15" customHeight="1">
      <c r="A17" s="162"/>
      <c r="B17" s="1199"/>
      <c r="C17" s="1200"/>
      <c r="D17" s="339"/>
      <c r="E17" s="347"/>
      <c r="F17" s="198"/>
      <c r="G17" s="557"/>
      <c r="H17" s="415"/>
      <c r="I17" s="351"/>
    </row>
    <row r="18" spans="1:11" ht="15" customHeight="1" thickBot="1">
      <c r="A18" s="163"/>
      <c r="B18" s="1258"/>
      <c r="C18" s="1259"/>
      <c r="D18" s="342"/>
      <c r="E18" s="348"/>
      <c r="F18" s="546" t="s">
        <v>191</v>
      </c>
      <c r="G18" s="190"/>
      <c r="H18" s="164"/>
      <c r="I18" s="352">
        <f>I19-E6-E13-E16-I6-I10-I13</f>
        <v>0</v>
      </c>
    </row>
    <row r="19" spans="1:11" ht="21" customHeight="1" thickTop="1" thickBot="1">
      <c r="A19" s="165"/>
      <c r="B19" s="166"/>
      <c r="C19" s="166"/>
      <c r="D19" s="166"/>
      <c r="E19" s="165"/>
      <c r="F19" s="1214" t="s">
        <v>190</v>
      </c>
      <c r="G19" s="1215"/>
      <c r="H19" s="1216"/>
      <c r="I19" s="361">
        <f>I56</f>
        <v>0</v>
      </c>
    </row>
    <row r="20" spans="1:11" ht="15" customHeight="1" thickBot="1">
      <c r="A20" s="549" t="s">
        <v>8</v>
      </c>
      <c r="B20" s="168"/>
      <c r="C20" s="168"/>
      <c r="D20" s="167"/>
      <c r="E20" s="169"/>
      <c r="F20" s="170"/>
      <c r="G20" s="170"/>
      <c r="H20" s="167"/>
      <c r="I20" s="171"/>
    </row>
    <row r="21" spans="1:11" s="343" customFormat="1" ht="19.7" customHeight="1">
      <c r="A21" s="550" t="s">
        <v>5</v>
      </c>
      <c r="B21" s="1210" t="s">
        <v>6</v>
      </c>
      <c r="C21" s="1211"/>
      <c r="D21" s="538" t="s">
        <v>359</v>
      </c>
      <c r="E21" s="539" t="s">
        <v>360</v>
      </c>
      <c r="F21" s="540" t="s">
        <v>5</v>
      </c>
      <c r="G21" s="561" t="s">
        <v>258</v>
      </c>
      <c r="H21" s="538" t="s">
        <v>361</v>
      </c>
      <c r="I21" s="541" t="s">
        <v>360</v>
      </c>
      <c r="K21" s="343" t="s">
        <v>12</v>
      </c>
    </row>
    <row r="22" spans="1:11" ht="15" customHeight="1">
      <c r="A22" s="551" t="s">
        <v>189</v>
      </c>
      <c r="B22" s="1203"/>
      <c r="C22" s="1204"/>
      <c r="D22" s="173"/>
      <c r="E22" s="358">
        <f>SUM(D22:D28)</f>
        <v>0</v>
      </c>
      <c r="F22" s="552" t="s">
        <v>188</v>
      </c>
      <c r="G22" s="555"/>
      <c r="H22" s="173"/>
      <c r="I22" s="353">
        <f>SUM(H22:H28)</f>
        <v>0</v>
      </c>
      <c r="K22" s="13" t="s">
        <v>12</v>
      </c>
    </row>
    <row r="23" spans="1:11" ht="15" customHeight="1">
      <c r="A23" s="172"/>
      <c r="B23" s="1197"/>
      <c r="C23" s="1198"/>
      <c r="D23" s="174"/>
      <c r="E23" s="359"/>
      <c r="F23" s="194"/>
      <c r="G23" s="560"/>
      <c r="H23" s="174"/>
      <c r="I23" s="354"/>
    </row>
    <row r="24" spans="1:11" ht="15" customHeight="1">
      <c r="A24" s="172"/>
      <c r="B24" s="1197"/>
      <c r="C24" s="1198"/>
      <c r="D24" s="174"/>
      <c r="E24" s="359"/>
      <c r="F24" s="194"/>
      <c r="G24" s="560"/>
      <c r="H24" s="174"/>
      <c r="I24" s="354"/>
    </row>
    <row r="25" spans="1:11" ht="15" customHeight="1">
      <c r="A25" s="172"/>
      <c r="B25" s="1197"/>
      <c r="C25" s="1198"/>
      <c r="D25" s="174"/>
      <c r="E25" s="359"/>
      <c r="F25" s="194"/>
      <c r="G25" s="560"/>
      <c r="H25" s="174"/>
      <c r="I25" s="354"/>
    </row>
    <row r="26" spans="1:11" ht="15" customHeight="1">
      <c r="A26" s="172"/>
      <c r="B26" s="1197"/>
      <c r="C26" s="1198"/>
      <c r="D26" s="174"/>
      <c r="E26" s="359"/>
      <c r="F26" s="194"/>
      <c r="G26" s="560"/>
      <c r="H26" s="174"/>
      <c r="I26" s="354"/>
    </row>
    <row r="27" spans="1:11" ht="15" customHeight="1">
      <c r="A27" s="172"/>
      <c r="B27" s="1197"/>
      <c r="C27" s="1198"/>
      <c r="D27" s="174"/>
      <c r="E27" s="359"/>
      <c r="F27" s="194" t="s">
        <v>12</v>
      </c>
      <c r="G27" s="560"/>
      <c r="H27" s="174"/>
      <c r="I27" s="354" t="s">
        <v>12</v>
      </c>
    </row>
    <row r="28" spans="1:11" ht="15" customHeight="1">
      <c r="A28" s="172"/>
      <c r="B28" s="1201"/>
      <c r="C28" s="1202"/>
      <c r="D28" s="174"/>
      <c r="E28" s="359"/>
      <c r="F28" s="194"/>
      <c r="G28" s="560"/>
      <c r="H28" s="174"/>
      <c r="I28" s="354"/>
    </row>
    <row r="29" spans="1:11" ht="15" customHeight="1">
      <c r="A29" s="553" t="s">
        <v>187</v>
      </c>
      <c r="B29" s="1203"/>
      <c r="C29" s="1204"/>
      <c r="D29" s="173"/>
      <c r="E29" s="346">
        <f>SUM(D29:D35)</f>
        <v>0</v>
      </c>
      <c r="F29" s="552" t="s">
        <v>88</v>
      </c>
      <c r="G29" s="555"/>
      <c r="H29" s="173"/>
      <c r="I29" s="353">
        <f>SUM(H29:H35)</f>
        <v>0</v>
      </c>
    </row>
    <row r="30" spans="1:11" ht="15" customHeight="1">
      <c r="A30" s="172"/>
      <c r="B30" s="1197"/>
      <c r="C30" s="1198"/>
      <c r="D30" s="174"/>
      <c r="E30" s="359"/>
      <c r="F30" s="194"/>
      <c r="G30" s="560"/>
      <c r="H30" s="174"/>
      <c r="I30" s="354"/>
      <c r="K30" s="13" t="s">
        <v>12</v>
      </c>
    </row>
    <row r="31" spans="1:11" ht="15" customHeight="1">
      <c r="A31" s="172"/>
      <c r="B31" s="1197"/>
      <c r="C31" s="1198"/>
      <c r="D31" s="174"/>
      <c r="E31" s="359"/>
      <c r="F31" s="194"/>
      <c r="G31" s="560"/>
      <c r="H31" s="174"/>
      <c r="I31" s="354"/>
    </row>
    <row r="32" spans="1:11" ht="15" customHeight="1">
      <c r="A32" s="172"/>
      <c r="B32" s="1197"/>
      <c r="C32" s="1198"/>
      <c r="D32" s="174"/>
      <c r="E32" s="359"/>
      <c r="F32" s="194"/>
      <c r="G32" s="560"/>
      <c r="H32" s="174"/>
      <c r="I32" s="354"/>
    </row>
    <row r="33" spans="1:14" ht="15" customHeight="1">
      <c r="A33" s="172"/>
      <c r="B33" s="1197"/>
      <c r="C33" s="1198"/>
      <c r="D33" s="174"/>
      <c r="E33" s="359"/>
      <c r="F33" s="194"/>
      <c r="G33" s="560"/>
      <c r="H33" s="174"/>
      <c r="I33" s="354"/>
    </row>
    <row r="34" spans="1:14" ht="15" customHeight="1">
      <c r="A34" s="172"/>
      <c r="B34" s="1197"/>
      <c r="C34" s="1198"/>
      <c r="D34" s="174"/>
      <c r="E34" s="359" t="s">
        <v>12</v>
      </c>
      <c r="F34" s="194"/>
      <c r="G34" s="560"/>
      <c r="H34" s="174"/>
      <c r="I34" s="354"/>
    </row>
    <row r="35" spans="1:14" ht="15" customHeight="1">
      <c r="A35" s="172" t="s">
        <v>12</v>
      </c>
      <c r="B35" s="1201"/>
      <c r="C35" s="1202"/>
      <c r="D35" s="174"/>
      <c r="E35" s="344" t="s">
        <v>12</v>
      </c>
      <c r="F35" s="194"/>
      <c r="G35" s="558"/>
      <c r="H35" s="174"/>
      <c r="I35" s="354"/>
    </row>
    <row r="36" spans="1:14" ht="15" customHeight="1">
      <c r="A36" s="553" t="s">
        <v>186</v>
      </c>
      <c r="B36" s="1203"/>
      <c r="C36" s="1204"/>
      <c r="D36" s="173"/>
      <c r="E36" s="346">
        <f>SUM(D36:D40)</f>
        <v>0</v>
      </c>
      <c r="F36" s="552" t="s">
        <v>185</v>
      </c>
      <c r="G36" s="555"/>
      <c r="H36" s="173"/>
      <c r="I36" s="353">
        <f>SUM(H36:H40)</f>
        <v>0</v>
      </c>
    </row>
    <row r="37" spans="1:14" ht="15" customHeight="1">
      <c r="A37" s="172" t="s">
        <v>12</v>
      </c>
      <c r="B37" s="1197"/>
      <c r="C37" s="1198"/>
      <c r="D37" s="174"/>
      <c r="E37" s="344"/>
      <c r="F37" s="194"/>
      <c r="G37" s="560"/>
      <c r="H37" s="174"/>
      <c r="I37" s="354"/>
    </row>
    <row r="38" spans="1:14" ht="15" customHeight="1">
      <c r="A38" s="172"/>
      <c r="B38" s="1197"/>
      <c r="C38" s="1198"/>
      <c r="D38" s="174"/>
      <c r="E38" s="344"/>
      <c r="F38" s="194"/>
      <c r="G38" s="560"/>
      <c r="H38" s="174"/>
      <c r="I38" s="354"/>
    </row>
    <row r="39" spans="1:14" ht="15" customHeight="1">
      <c r="A39" s="172"/>
      <c r="B39" s="1197"/>
      <c r="C39" s="1198"/>
      <c r="D39" s="174"/>
      <c r="E39" s="344"/>
      <c r="F39" s="194"/>
      <c r="G39" s="560"/>
      <c r="H39" s="174"/>
      <c r="I39" s="354"/>
    </row>
    <row r="40" spans="1:14" ht="15" customHeight="1">
      <c r="A40" s="175" t="s">
        <v>12</v>
      </c>
      <c r="B40" s="1201"/>
      <c r="C40" s="1202"/>
      <c r="D40" s="174"/>
      <c r="E40" s="345"/>
      <c r="F40" s="194"/>
      <c r="G40" s="558"/>
      <c r="H40" s="174"/>
      <c r="I40" s="354"/>
    </row>
    <row r="41" spans="1:14" ht="15" customHeight="1">
      <c r="A41" s="553" t="s">
        <v>184</v>
      </c>
      <c r="B41" s="1203"/>
      <c r="C41" s="1204"/>
      <c r="D41" s="173"/>
      <c r="E41" s="346">
        <f>SUM(D41:D45)</f>
        <v>0</v>
      </c>
      <c r="F41" s="552" t="s">
        <v>183</v>
      </c>
      <c r="G41" s="555"/>
      <c r="H41" s="173"/>
      <c r="I41" s="353">
        <f>SUM(H41:H45)</f>
        <v>0</v>
      </c>
    </row>
    <row r="42" spans="1:14" ht="15" customHeight="1">
      <c r="A42" s="172"/>
      <c r="B42" s="1197"/>
      <c r="C42" s="1198"/>
      <c r="D42" s="174"/>
      <c r="E42" s="344"/>
      <c r="F42" s="194"/>
      <c r="G42" s="560"/>
      <c r="H42" s="174"/>
      <c r="I42" s="354"/>
    </row>
    <row r="43" spans="1:14" ht="15" customHeight="1">
      <c r="A43" s="172"/>
      <c r="B43" s="1197"/>
      <c r="C43" s="1198"/>
      <c r="D43" s="174"/>
      <c r="E43" s="344"/>
      <c r="F43" s="194"/>
      <c r="G43" s="560"/>
      <c r="H43" s="174"/>
      <c r="I43" s="354"/>
    </row>
    <row r="44" spans="1:14" ht="15" customHeight="1">
      <c r="A44" s="172"/>
      <c r="B44" s="1197"/>
      <c r="C44" s="1198"/>
      <c r="D44" s="174"/>
      <c r="E44" s="344"/>
      <c r="F44" s="194"/>
      <c r="G44" s="560"/>
      <c r="H44" s="174"/>
      <c r="I44" s="354"/>
    </row>
    <row r="45" spans="1:14" ht="15" customHeight="1">
      <c r="A45" s="172"/>
      <c r="B45" s="1201"/>
      <c r="C45" s="1202"/>
      <c r="D45" s="174"/>
      <c r="E45" s="344"/>
      <c r="F45" s="195"/>
      <c r="G45" s="560"/>
      <c r="H45" s="176"/>
      <c r="I45" s="355"/>
    </row>
    <row r="46" spans="1:14" ht="15" customHeight="1">
      <c r="A46" s="553" t="s">
        <v>9</v>
      </c>
      <c r="B46" s="1203"/>
      <c r="C46" s="1204"/>
      <c r="D46" s="173"/>
      <c r="E46" s="346">
        <f>SUM(D46:D55)</f>
        <v>0</v>
      </c>
      <c r="F46" s="552" t="s">
        <v>182</v>
      </c>
      <c r="G46" s="555"/>
      <c r="H46" s="173"/>
      <c r="I46" s="353">
        <f>SUM(H46:H50)</f>
        <v>0</v>
      </c>
      <c r="N46" s="13" t="s">
        <v>12</v>
      </c>
    </row>
    <row r="47" spans="1:14" ht="15" customHeight="1">
      <c r="A47" s="172"/>
      <c r="B47" s="1197"/>
      <c r="C47" s="1198"/>
      <c r="D47" s="174"/>
      <c r="E47" s="344"/>
      <c r="F47" s="194"/>
      <c r="G47" s="560"/>
      <c r="H47" s="174"/>
      <c r="I47" s="354"/>
    </row>
    <row r="48" spans="1:14" ht="15" customHeight="1">
      <c r="A48" s="172"/>
      <c r="B48" s="559"/>
      <c r="C48" s="560"/>
      <c r="D48" s="174"/>
      <c r="E48" s="344"/>
      <c r="F48" s="194"/>
      <c r="G48" s="560"/>
      <c r="H48" s="174"/>
      <c r="I48" s="354"/>
    </row>
    <row r="49" spans="1:9" ht="15" customHeight="1">
      <c r="A49" s="172"/>
      <c r="B49" s="1199"/>
      <c r="C49" s="1200"/>
      <c r="D49" s="174"/>
      <c r="E49" s="344"/>
      <c r="F49" s="194"/>
      <c r="G49" s="560"/>
      <c r="H49" s="174"/>
      <c r="I49" s="354"/>
    </row>
    <row r="50" spans="1:9" ht="15" customHeight="1">
      <c r="A50" s="172"/>
      <c r="B50" s="1195"/>
      <c r="C50" s="1196"/>
      <c r="D50" s="411"/>
      <c r="E50" s="344"/>
      <c r="F50" s="196"/>
      <c r="G50" s="558"/>
      <c r="H50" s="177"/>
      <c r="I50" s="356"/>
    </row>
    <row r="51" spans="1:9" ht="15" customHeight="1">
      <c r="A51" s="172"/>
      <c r="B51" s="1195"/>
      <c r="C51" s="1196"/>
      <c r="D51" s="411"/>
      <c r="E51" s="344"/>
      <c r="F51" s="554" t="s">
        <v>181</v>
      </c>
      <c r="G51" s="555"/>
      <c r="H51" s="174"/>
      <c r="I51" s="354">
        <f>SUM(H51:H55)</f>
        <v>0</v>
      </c>
    </row>
    <row r="52" spans="1:9" ht="15" customHeight="1">
      <c r="A52" s="172"/>
      <c r="B52" s="556"/>
      <c r="C52" s="557"/>
      <c r="D52" s="411"/>
      <c r="E52" s="344"/>
      <c r="F52" s="194"/>
      <c r="G52" s="560"/>
      <c r="H52" s="174"/>
      <c r="I52" s="354"/>
    </row>
    <row r="53" spans="1:9" ht="15" customHeight="1">
      <c r="A53" s="172"/>
      <c r="B53" s="1195"/>
      <c r="C53" s="1196"/>
      <c r="D53" s="411"/>
      <c r="E53" s="344"/>
      <c r="F53" s="194"/>
      <c r="G53" s="560"/>
      <c r="H53" s="174"/>
      <c r="I53" s="354"/>
    </row>
    <row r="54" spans="1:9" ht="14.25" customHeight="1">
      <c r="A54" s="172"/>
      <c r="B54" s="1195"/>
      <c r="C54" s="1196"/>
      <c r="D54" s="411"/>
      <c r="E54" s="344"/>
      <c r="F54" s="194"/>
      <c r="G54" s="560"/>
      <c r="H54" s="174"/>
      <c r="I54" s="354"/>
    </row>
    <row r="55" spans="1:9" ht="14.25" customHeight="1" thickBot="1">
      <c r="A55" s="178" t="s">
        <v>12</v>
      </c>
      <c r="B55" s="1250"/>
      <c r="C55" s="1251"/>
      <c r="D55" s="412"/>
      <c r="E55" s="348"/>
      <c r="F55" s="196"/>
      <c r="G55" s="562"/>
      <c r="H55" s="413"/>
      <c r="I55" s="357"/>
    </row>
    <row r="56" spans="1:9" ht="19.7" customHeight="1" thickTop="1" thickBot="1">
      <c r="A56" s="179"/>
      <c r="B56" s="179"/>
      <c r="C56" s="179"/>
      <c r="D56" s="179"/>
      <c r="E56" s="179"/>
      <c r="F56" s="1214" t="s">
        <v>254</v>
      </c>
      <c r="G56" s="1215"/>
      <c r="H56" s="1216"/>
      <c r="I56" s="360">
        <f>SUM(E22,E29,E36,E41,E46,I22,I29,I36,I41,I46,I51)</f>
        <v>0</v>
      </c>
    </row>
  </sheetData>
  <mergeCells count="52">
    <mergeCell ref="B55:C55"/>
    <mergeCell ref="F56:H56"/>
    <mergeCell ref="B47:C47"/>
    <mergeCell ref="B49:C49"/>
    <mergeCell ref="B50:C50"/>
    <mergeCell ref="B51:C51"/>
    <mergeCell ref="B53:C53"/>
    <mergeCell ref="B54:C54"/>
    <mergeCell ref="B46:C46"/>
    <mergeCell ref="B35:C35"/>
    <mergeCell ref="B36:C36"/>
    <mergeCell ref="B37:C37"/>
    <mergeCell ref="B38:C38"/>
    <mergeCell ref="B39:C39"/>
    <mergeCell ref="B40:C40"/>
    <mergeCell ref="B41:C41"/>
    <mergeCell ref="B42:C42"/>
    <mergeCell ref="B43:C43"/>
    <mergeCell ref="B44:C44"/>
    <mergeCell ref="B45:C45"/>
    <mergeCell ref="F19:H19"/>
    <mergeCell ref="B21:C21"/>
    <mergeCell ref="B34:C34"/>
    <mergeCell ref="B23:C23"/>
    <mergeCell ref="B24:C24"/>
    <mergeCell ref="B25:C25"/>
    <mergeCell ref="B26:C26"/>
    <mergeCell ref="B27:C27"/>
    <mergeCell ref="B28:C28"/>
    <mergeCell ref="B29:C29"/>
    <mergeCell ref="B30:C30"/>
    <mergeCell ref="B31:C31"/>
    <mergeCell ref="B32:C32"/>
    <mergeCell ref="B33:C33"/>
    <mergeCell ref="B22:C22"/>
    <mergeCell ref="B15:C15"/>
    <mergeCell ref="B16:C16"/>
    <mergeCell ref="B17:C17"/>
    <mergeCell ref="B18:C18"/>
    <mergeCell ref="B9:C9"/>
    <mergeCell ref="B10:C10"/>
    <mergeCell ref="B11:C11"/>
    <mergeCell ref="B12:C12"/>
    <mergeCell ref="B13:C13"/>
    <mergeCell ref="B14:C14"/>
    <mergeCell ref="B7:C7"/>
    <mergeCell ref="B8:C8"/>
    <mergeCell ref="B1:H1"/>
    <mergeCell ref="A2:I2"/>
    <mergeCell ref="A3:I3"/>
    <mergeCell ref="B5:C5"/>
    <mergeCell ref="B6:C6"/>
  </mergeCells>
  <phoneticPr fontId="7"/>
  <pageMargins left="0.43307086614173229" right="0.45041666666666669" top="0.70866141732283472" bottom="0.55118110236220474" header="0.31496062992125984" footer="0.21437500000000001"/>
  <pageSetup paperSize="9" scale="96" fitToHeight="0" orientation="portrait" r:id="rId1"/>
  <headerFooter>
    <oddHeader xml:space="preserve">&amp;C&amp;20予算計画書&amp;R
</oddHeader>
    <oddFooter>&amp;C－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view="pageLayout" zoomScaleNormal="100" zoomScaleSheetLayoutView="100" workbookViewId="0">
      <selection activeCell="E36" sqref="E36:J36"/>
    </sheetView>
  </sheetViews>
  <sheetFormatPr defaultRowHeight="13.5"/>
  <cols>
    <col min="1" max="1" width="1.625" customWidth="1"/>
    <col min="2" max="2" width="14.25" customWidth="1"/>
    <col min="3" max="3" width="14.125" customWidth="1"/>
    <col min="4" max="4" width="8.75" customWidth="1"/>
    <col min="5" max="5" width="19.625" customWidth="1"/>
    <col min="8" max="8" width="7.75" customWidth="1"/>
    <col min="9" max="9" width="8.25" customWidth="1"/>
    <col min="10" max="10" width="8.375" customWidth="1"/>
  </cols>
  <sheetData>
    <row r="1" spans="2:13">
      <c r="B1" s="8" t="s">
        <v>101</v>
      </c>
      <c r="C1" s="8"/>
      <c r="D1" s="8"/>
      <c r="E1" s="8"/>
      <c r="F1" s="8"/>
      <c r="G1" s="8"/>
      <c r="H1" s="8"/>
      <c r="I1" s="8"/>
      <c r="J1" s="8" t="s">
        <v>108</v>
      </c>
      <c r="K1" s="8"/>
      <c r="L1" s="8"/>
      <c r="M1" s="8"/>
    </row>
    <row r="2" spans="2:13" ht="18.75" customHeight="1">
      <c r="B2" s="1417" t="s">
        <v>109</v>
      </c>
      <c r="C2" s="1417"/>
      <c r="D2" s="1417"/>
      <c r="E2" s="1417"/>
      <c r="F2" s="1417"/>
      <c r="G2" s="1417"/>
      <c r="H2" s="1417"/>
      <c r="I2" s="1417"/>
      <c r="J2" s="1417"/>
      <c r="K2" s="8"/>
      <c r="L2" s="8"/>
      <c r="M2" s="8"/>
    </row>
    <row r="3" spans="2:13" ht="14.25" thickBot="1">
      <c r="B3" s="73" t="s">
        <v>133</v>
      </c>
      <c r="J3" s="77" t="s">
        <v>132</v>
      </c>
    </row>
    <row r="4" spans="2:13" ht="20.100000000000001" customHeight="1">
      <c r="B4" s="1364" t="s">
        <v>125</v>
      </c>
      <c r="C4" s="1365"/>
      <c r="D4" s="1376" t="s">
        <v>113</v>
      </c>
      <c r="E4" s="1377"/>
      <c r="F4" s="1377"/>
      <c r="G4" s="1377"/>
      <c r="H4" s="1377"/>
      <c r="I4" s="1377"/>
      <c r="J4" s="1378"/>
    </row>
    <row r="5" spans="2:13" ht="20.100000000000001" customHeight="1" thickBot="1">
      <c r="B5" s="1366"/>
      <c r="C5" s="1367"/>
      <c r="D5" s="1379"/>
      <c r="E5" s="1380"/>
      <c r="F5" s="1380"/>
      <c r="G5" s="1380"/>
      <c r="H5" s="1380"/>
      <c r="I5" s="1380"/>
      <c r="J5" s="1381"/>
    </row>
    <row r="7" spans="2:13" ht="20.25" customHeight="1">
      <c r="B7" s="1418" t="s">
        <v>121</v>
      </c>
      <c r="C7" s="1419"/>
      <c r="D7" s="1419"/>
      <c r="E7" s="1419"/>
      <c r="F7" s="1420"/>
    </row>
    <row r="8" spans="2:13">
      <c r="B8" s="1368" t="s">
        <v>0</v>
      </c>
      <c r="C8" s="1390" t="s">
        <v>106</v>
      </c>
      <c r="D8" s="1391"/>
      <c r="E8" s="1392"/>
      <c r="F8" s="1390" t="s">
        <v>106</v>
      </c>
      <c r="G8" s="1391"/>
      <c r="H8" s="1391"/>
      <c r="I8" s="1391"/>
      <c r="J8" s="1392"/>
    </row>
    <row r="9" spans="2:13" ht="35.25" customHeight="1">
      <c r="B9" s="1389"/>
      <c r="C9" s="1357" t="s">
        <v>105</v>
      </c>
      <c r="D9" s="1358"/>
      <c r="E9" s="1359"/>
      <c r="F9" s="1432" t="s">
        <v>104</v>
      </c>
      <c r="G9" s="1433"/>
      <c r="H9" s="1433"/>
      <c r="I9" s="1433"/>
      <c r="J9" s="1434"/>
    </row>
    <row r="10" spans="2:13" ht="13.5" customHeight="1">
      <c r="B10" s="1368" t="s">
        <v>103</v>
      </c>
      <c r="C10" s="1393" t="s">
        <v>102</v>
      </c>
      <c r="D10" s="1393"/>
      <c r="E10" s="63"/>
      <c r="F10" s="64"/>
      <c r="G10" s="63"/>
      <c r="H10" s="63"/>
      <c r="I10" s="65"/>
      <c r="J10" s="67"/>
    </row>
    <row r="11" spans="2:13" ht="16.5" customHeight="1">
      <c r="B11" s="1389"/>
      <c r="C11" s="68" t="s">
        <v>101</v>
      </c>
      <c r="D11" s="56"/>
      <c r="E11" s="56"/>
      <c r="F11" s="76"/>
      <c r="G11" s="52" t="s">
        <v>131</v>
      </c>
      <c r="H11" s="52"/>
      <c r="J11" s="53"/>
      <c r="K11" s="62"/>
    </row>
    <row r="12" spans="2:13" ht="16.5" customHeight="1">
      <c r="B12" s="1389"/>
      <c r="C12" s="69"/>
      <c r="D12" s="54"/>
      <c r="E12" s="54"/>
      <c r="F12" s="54"/>
      <c r="G12" s="54" t="s">
        <v>130</v>
      </c>
      <c r="H12" s="54"/>
      <c r="J12" s="55"/>
      <c r="K12" s="62"/>
    </row>
    <row r="13" spans="2:13" ht="13.5" customHeight="1">
      <c r="B13" s="1368" t="s">
        <v>100</v>
      </c>
      <c r="C13" s="1384"/>
      <c r="D13" s="1384"/>
      <c r="E13" s="1384"/>
      <c r="F13" s="1385"/>
      <c r="G13" s="1385"/>
      <c r="H13" s="1385"/>
      <c r="I13" s="1385"/>
      <c r="J13" s="1386"/>
    </row>
    <row r="14" spans="2:13" ht="13.5" customHeight="1">
      <c r="B14" s="1369"/>
      <c r="C14" s="1387"/>
      <c r="D14" s="1387"/>
      <c r="E14" s="1387"/>
      <c r="F14" s="1387"/>
      <c r="G14" s="1387"/>
      <c r="H14" s="1387"/>
      <c r="I14" s="1387"/>
      <c r="J14" s="1388"/>
    </row>
    <row r="15" spans="2:13" ht="17.100000000000001" customHeight="1">
      <c r="B15" s="1349" t="s">
        <v>97</v>
      </c>
      <c r="C15" s="1370" t="s">
        <v>96</v>
      </c>
      <c r="D15" s="1371"/>
      <c r="E15" s="1372" t="s">
        <v>107</v>
      </c>
      <c r="F15" s="1370"/>
      <c r="G15" s="1370"/>
      <c r="H15" s="1370"/>
      <c r="I15" s="1370"/>
      <c r="J15" s="1371"/>
    </row>
    <row r="16" spans="2:13" ht="18.75" customHeight="1">
      <c r="B16" s="1382"/>
      <c r="C16" s="1374"/>
      <c r="D16" s="1375"/>
      <c r="E16" s="1373"/>
      <c r="F16" s="1374"/>
      <c r="G16" s="1374"/>
      <c r="H16" s="1374"/>
      <c r="I16" s="1374"/>
      <c r="J16" s="1375"/>
    </row>
    <row r="17" spans="2:10" ht="18.75" customHeight="1">
      <c r="B17" s="1382"/>
      <c r="C17" s="1360"/>
      <c r="D17" s="1356"/>
      <c r="E17" s="1355"/>
      <c r="F17" s="1360"/>
      <c r="G17" s="1360"/>
      <c r="H17" s="1360"/>
      <c r="I17" s="1360"/>
      <c r="J17" s="1356"/>
    </row>
    <row r="18" spans="2:10" ht="18.75" customHeight="1">
      <c r="B18" s="1382"/>
      <c r="C18" s="1355"/>
      <c r="D18" s="1356"/>
      <c r="E18" s="1355"/>
      <c r="F18" s="1360"/>
      <c r="G18" s="1360"/>
      <c r="H18" s="1360"/>
      <c r="I18" s="1360"/>
      <c r="J18" s="1356"/>
    </row>
    <row r="19" spans="2:10" ht="18.75" customHeight="1">
      <c r="B19" s="1382"/>
      <c r="C19" s="1355"/>
      <c r="D19" s="1356"/>
      <c r="E19" s="1355"/>
      <c r="F19" s="1360"/>
      <c r="G19" s="1360"/>
      <c r="H19" s="1360"/>
      <c r="I19" s="1360"/>
      <c r="J19" s="1356"/>
    </row>
    <row r="20" spans="2:10" ht="18.75" customHeight="1">
      <c r="B20" s="1382"/>
      <c r="C20" s="1360"/>
      <c r="D20" s="1356"/>
      <c r="E20" s="1355"/>
      <c r="F20" s="1360"/>
      <c r="G20" s="1360"/>
      <c r="H20" s="1360"/>
      <c r="I20" s="1360"/>
      <c r="J20" s="1356"/>
    </row>
    <row r="21" spans="2:10" ht="18.75" customHeight="1">
      <c r="B21" s="1382"/>
      <c r="C21" s="1360"/>
      <c r="D21" s="1356"/>
      <c r="E21" s="1355"/>
      <c r="F21" s="1360"/>
      <c r="G21" s="1360"/>
      <c r="H21" s="1360"/>
      <c r="I21" s="1360"/>
      <c r="J21" s="1356"/>
    </row>
    <row r="22" spans="2:10" ht="18.75" customHeight="1">
      <c r="B22" s="1382"/>
      <c r="C22" s="1360"/>
      <c r="D22" s="1356"/>
      <c r="E22" s="1355"/>
      <c r="F22" s="1360"/>
      <c r="G22" s="1360"/>
      <c r="H22" s="1360"/>
      <c r="I22" s="1360"/>
      <c r="J22" s="1356"/>
    </row>
    <row r="23" spans="2:10" ht="18.75" customHeight="1">
      <c r="B23" s="1383"/>
      <c r="C23" s="1362"/>
      <c r="D23" s="1363"/>
      <c r="E23" s="1361"/>
      <c r="F23" s="1362"/>
      <c r="G23" s="1362"/>
      <c r="H23" s="1362"/>
      <c r="I23" s="1362"/>
      <c r="J23" s="1363"/>
    </row>
    <row r="24" spans="2:10">
      <c r="B24" s="66"/>
      <c r="C24" s="66"/>
      <c r="D24" s="66"/>
      <c r="E24" s="66"/>
      <c r="F24" s="66"/>
      <c r="G24" s="66"/>
      <c r="H24" s="66"/>
      <c r="I24" s="66"/>
      <c r="J24" s="66"/>
    </row>
    <row r="25" spans="2:10" ht="19.7" customHeight="1">
      <c r="B25" s="1418" t="s">
        <v>120</v>
      </c>
      <c r="C25" s="1419"/>
      <c r="D25" s="1419"/>
      <c r="E25" s="1419"/>
      <c r="F25" s="1420"/>
      <c r="G25" s="66"/>
      <c r="H25" s="66"/>
      <c r="I25" s="66"/>
      <c r="J25" s="66"/>
    </row>
    <row r="26" spans="2:10" ht="17.100000000000001" customHeight="1">
      <c r="B26" s="1368" t="s">
        <v>0</v>
      </c>
      <c r="C26" s="1390" t="s">
        <v>106</v>
      </c>
      <c r="D26" s="1391"/>
      <c r="E26" s="1392"/>
      <c r="F26" s="1396" t="s">
        <v>106</v>
      </c>
      <c r="G26" s="1397"/>
      <c r="H26" s="1397"/>
      <c r="I26" s="1397"/>
      <c r="J26" s="1398"/>
    </row>
    <row r="27" spans="2:10">
      <c r="B27" s="1389"/>
      <c r="C27" s="1404" t="s">
        <v>105</v>
      </c>
      <c r="D27" s="1404"/>
      <c r="E27" s="1405"/>
      <c r="F27" s="1399" t="s">
        <v>104</v>
      </c>
      <c r="G27" s="1400"/>
      <c r="H27" s="1400"/>
      <c r="I27" s="1400"/>
      <c r="J27" s="1401"/>
    </row>
    <row r="28" spans="2:10">
      <c r="B28" s="1389"/>
      <c r="C28" s="1402"/>
      <c r="D28" s="1402"/>
      <c r="E28" s="1403"/>
      <c r="F28" s="1426"/>
      <c r="G28" s="1427"/>
      <c r="H28" s="1427"/>
      <c r="I28" s="1427"/>
      <c r="J28" s="1428"/>
    </row>
    <row r="29" spans="2:10">
      <c r="B29" s="1389"/>
      <c r="C29" s="1402"/>
      <c r="D29" s="1402"/>
      <c r="E29" s="1403"/>
      <c r="F29" s="1429"/>
      <c r="G29" s="1430"/>
      <c r="H29" s="1430"/>
      <c r="I29" s="1430"/>
      <c r="J29" s="1431"/>
    </row>
    <row r="30" spans="2:10" ht="17.100000000000001" customHeight="1">
      <c r="B30" s="1368" t="s">
        <v>103</v>
      </c>
      <c r="C30" s="1394" t="s">
        <v>102</v>
      </c>
      <c r="D30" s="1393"/>
      <c r="E30" s="63"/>
      <c r="F30" s="64"/>
      <c r="G30" s="63"/>
      <c r="H30" s="63"/>
      <c r="I30" s="65"/>
      <c r="J30" s="67"/>
    </row>
    <row r="31" spans="2:10" ht="15" customHeight="1">
      <c r="B31" s="1389"/>
      <c r="C31" s="68" t="s">
        <v>101</v>
      </c>
      <c r="D31" s="56"/>
      <c r="E31" s="56"/>
      <c r="F31" s="52"/>
      <c r="G31" s="52" t="s">
        <v>128</v>
      </c>
      <c r="H31" s="52"/>
      <c r="J31" s="59"/>
    </row>
    <row r="32" spans="2:10" ht="15" customHeight="1">
      <c r="B32" s="1389"/>
      <c r="C32" s="69"/>
      <c r="D32" s="54"/>
      <c r="E32" s="54"/>
      <c r="F32" s="54"/>
      <c r="G32" s="54" t="s">
        <v>129</v>
      </c>
      <c r="H32" s="54"/>
      <c r="J32" s="55"/>
    </row>
    <row r="33" spans="2:10" ht="25.5" customHeight="1">
      <c r="B33" s="75" t="s">
        <v>100</v>
      </c>
      <c r="C33" s="1395" t="s">
        <v>99</v>
      </c>
      <c r="D33" s="1395"/>
      <c r="E33" s="1395"/>
      <c r="F33" s="1395"/>
      <c r="G33" s="1395" t="s">
        <v>98</v>
      </c>
      <c r="H33" s="1395"/>
      <c r="I33" s="1395"/>
      <c r="J33" s="1409"/>
    </row>
    <row r="34" spans="2:10" ht="17.100000000000001" customHeight="1">
      <c r="B34" s="1348" t="s">
        <v>97</v>
      </c>
      <c r="C34" s="1351" t="s">
        <v>95</v>
      </c>
      <c r="D34" s="1352"/>
      <c r="E34" s="1372" t="s">
        <v>126</v>
      </c>
      <c r="F34" s="1370"/>
      <c r="G34" s="1370"/>
      <c r="H34" s="1370"/>
      <c r="I34" s="1370"/>
      <c r="J34" s="1371"/>
    </row>
    <row r="35" spans="2:10" ht="20.25" customHeight="1">
      <c r="B35" s="1349"/>
      <c r="C35" s="1435"/>
      <c r="D35" s="1436"/>
      <c r="E35" s="1373"/>
      <c r="F35" s="1374"/>
      <c r="G35" s="1374"/>
      <c r="H35" s="1374"/>
      <c r="I35" s="1374"/>
      <c r="J35" s="1375"/>
    </row>
    <row r="36" spans="2:10" ht="20.25" customHeight="1">
      <c r="B36" s="1349"/>
      <c r="C36" s="1355"/>
      <c r="D36" s="1356"/>
      <c r="E36" s="1412"/>
      <c r="F36" s="1413"/>
      <c r="G36" s="1413"/>
      <c r="H36" s="1413"/>
      <c r="I36" s="1413"/>
      <c r="J36" s="1414"/>
    </row>
    <row r="37" spans="2:10" ht="20.25" customHeight="1">
      <c r="B37" s="1349"/>
      <c r="C37" s="1355"/>
      <c r="D37" s="1356"/>
      <c r="E37" s="1355"/>
      <c r="F37" s="1360"/>
      <c r="G37" s="1360"/>
      <c r="H37" s="1360"/>
      <c r="I37" s="1360"/>
      <c r="J37" s="1356"/>
    </row>
    <row r="38" spans="2:10" ht="20.25" customHeight="1">
      <c r="B38" s="1349"/>
      <c r="C38" s="1355"/>
      <c r="D38" s="1356"/>
      <c r="E38" s="1355"/>
      <c r="F38" s="1360"/>
      <c r="G38" s="1360"/>
      <c r="H38" s="1360"/>
      <c r="I38" s="1360"/>
      <c r="J38" s="1356"/>
    </row>
    <row r="39" spans="2:10" ht="21" customHeight="1">
      <c r="B39" s="1349"/>
      <c r="C39" s="1346"/>
      <c r="D39" s="1347"/>
      <c r="E39" s="1406"/>
      <c r="F39" s="1407"/>
      <c r="G39" s="1407"/>
      <c r="H39" s="1407"/>
      <c r="I39" s="1407"/>
      <c r="J39" s="1408"/>
    </row>
    <row r="40" spans="2:10" ht="20.25" customHeight="1">
      <c r="B40" s="1349"/>
      <c r="C40" s="1346"/>
      <c r="D40" s="1347"/>
      <c r="E40" s="1355"/>
      <c r="F40" s="1360"/>
      <c r="G40" s="1360"/>
      <c r="H40" s="1411"/>
      <c r="I40" s="1360"/>
      <c r="J40" s="1356"/>
    </row>
    <row r="41" spans="2:10" ht="20.25" customHeight="1">
      <c r="B41" s="1349"/>
      <c r="C41" s="1346"/>
      <c r="D41" s="1347"/>
      <c r="E41" s="1406"/>
      <c r="F41" s="1407"/>
      <c r="G41" s="1407"/>
      <c r="H41" s="1407"/>
      <c r="I41" s="1407"/>
      <c r="J41" s="1408"/>
    </row>
    <row r="42" spans="2:10" ht="20.25" customHeight="1">
      <c r="B42" s="1350"/>
      <c r="C42" s="1424"/>
      <c r="D42" s="1425"/>
      <c r="E42" s="1361"/>
      <c r="F42" s="1362"/>
      <c r="G42" s="1362"/>
      <c r="H42" s="1362"/>
      <c r="I42" s="1362"/>
      <c r="J42" s="1363"/>
    </row>
    <row r="43" spans="2:10" ht="17.100000000000001" customHeight="1">
      <c r="B43" s="1348" t="s">
        <v>111</v>
      </c>
      <c r="C43" s="1351" t="s">
        <v>95</v>
      </c>
      <c r="D43" s="1352"/>
      <c r="E43" s="1422" t="s">
        <v>110</v>
      </c>
      <c r="F43" s="1422"/>
      <c r="G43" s="1422"/>
      <c r="H43" s="1422"/>
      <c r="I43" s="1422"/>
      <c r="J43" s="1352"/>
    </row>
    <row r="44" spans="2:10" ht="18.75" customHeight="1">
      <c r="B44" s="1349"/>
      <c r="C44" s="1353"/>
      <c r="D44" s="1354"/>
      <c r="E44" s="1423"/>
      <c r="F44" s="1423"/>
      <c r="G44" s="1423"/>
      <c r="H44" s="1423"/>
      <c r="I44" s="1423"/>
      <c r="J44" s="1354"/>
    </row>
    <row r="45" spans="2:10" ht="18.75" customHeight="1">
      <c r="B45" s="1349"/>
      <c r="C45" s="1346"/>
      <c r="D45" s="1347"/>
      <c r="E45" s="1410"/>
      <c r="F45" s="1410"/>
      <c r="G45" s="1410"/>
      <c r="H45" s="1410"/>
      <c r="I45" s="1410"/>
      <c r="J45" s="1347"/>
    </row>
    <row r="46" spans="2:10" ht="18.75" customHeight="1">
      <c r="B46" s="1349"/>
      <c r="C46" s="1346"/>
      <c r="D46" s="1347"/>
      <c r="E46" s="1410"/>
      <c r="F46" s="1410"/>
      <c r="G46" s="1410"/>
      <c r="H46" s="1410"/>
      <c r="I46" s="1410"/>
      <c r="J46" s="1347"/>
    </row>
    <row r="47" spans="2:10" ht="18.75" customHeight="1">
      <c r="B47" s="1349"/>
      <c r="C47" s="1355"/>
      <c r="D47" s="1356"/>
      <c r="E47" s="1355"/>
      <c r="F47" s="1360"/>
      <c r="G47" s="1360"/>
      <c r="H47" s="1360"/>
      <c r="I47" s="1360"/>
      <c r="J47" s="1356"/>
    </row>
    <row r="48" spans="2:10" ht="18.75" customHeight="1">
      <c r="B48" s="1349"/>
      <c r="C48" s="1355"/>
      <c r="D48" s="1356"/>
      <c r="E48" s="1355"/>
      <c r="F48" s="1360"/>
      <c r="G48" s="1360"/>
      <c r="H48" s="1360"/>
      <c r="I48" s="1360"/>
      <c r="J48" s="1356"/>
    </row>
    <row r="49" spans="2:10" ht="18.75" customHeight="1">
      <c r="B49" s="1349"/>
      <c r="C49" s="1346"/>
      <c r="D49" s="1347"/>
      <c r="E49" s="1410"/>
      <c r="F49" s="1410"/>
      <c r="G49" s="1410"/>
      <c r="H49" s="1410"/>
      <c r="I49" s="1410"/>
      <c r="J49" s="1347"/>
    </row>
    <row r="50" spans="2:10" ht="18.75" customHeight="1">
      <c r="B50" s="1349"/>
      <c r="C50" s="1346"/>
      <c r="D50" s="1347"/>
      <c r="E50" s="1410"/>
      <c r="F50" s="1410"/>
      <c r="G50" s="1410"/>
      <c r="H50" s="1410"/>
      <c r="I50" s="1410"/>
      <c r="J50" s="1347"/>
    </row>
    <row r="51" spans="2:10" ht="18.75" customHeight="1">
      <c r="B51" s="1349"/>
      <c r="C51" s="1346"/>
      <c r="D51" s="1347"/>
      <c r="E51" s="1410"/>
      <c r="F51" s="1410"/>
      <c r="G51" s="1410"/>
      <c r="H51" s="1410"/>
      <c r="I51" s="1410"/>
      <c r="J51" s="1347"/>
    </row>
    <row r="52" spans="2:10" ht="18.75" customHeight="1">
      <c r="B52" s="1350"/>
      <c r="C52" s="1421"/>
      <c r="D52" s="1416"/>
      <c r="E52" s="1415"/>
      <c r="F52" s="1415"/>
      <c r="G52" s="1415"/>
      <c r="H52" s="1415"/>
      <c r="I52" s="1415"/>
      <c r="J52" s="1416"/>
    </row>
  </sheetData>
  <mergeCells count="84">
    <mergeCell ref="C35:D35"/>
    <mergeCell ref="C38:D38"/>
    <mergeCell ref="E38:J38"/>
    <mergeCell ref="C21:D21"/>
    <mergeCell ref="C36:D36"/>
    <mergeCell ref="C37:D37"/>
    <mergeCell ref="E52:J52"/>
    <mergeCell ref="B2:J2"/>
    <mergeCell ref="B25:F25"/>
    <mergeCell ref="B7:F7"/>
    <mergeCell ref="C50:D50"/>
    <mergeCell ref="C51:D51"/>
    <mergeCell ref="C52:D52"/>
    <mergeCell ref="E43:J43"/>
    <mergeCell ref="E44:J44"/>
    <mergeCell ref="E45:J45"/>
    <mergeCell ref="C42:D42"/>
    <mergeCell ref="F28:J29"/>
    <mergeCell ref="C26:E26"/>
    <mergeCell ref="C8:E8"/>
    <mergeCell ref="F9:J9"/>
    <mergeCell ref="E18:J18"/>
    <mergeCell ref="E50:J50"/>
    <mergeCell ref="E51:J51"/>
    <mergeCell ref="E35:J35"/>
    <mergeCell ref="E40:J40"/>
    <mergeCell ref="E41:J41"/>
    <mergeCell ref="E36:J36"/>
    <mergeCell ref="E46:J46"/>
    <mergeCell ref="E49:J49"/>
    <mergeCell ref="E42:J42"/>
    <mergeCell ref="E48:J48"/>
    <mergeCell ref="E47:J47"/>
    <mergeCell ref="B30:B32"/>
    <mergeCell ref="C30:D30"/>
    <mergeCell ref="B26:B29"/>
    <mergeCell ref="E34:J34"/>
    <mergeCell ref="C33:F33"/>
    <mergeCell ref="F26:J26"/>
    <mergeCell ref="F27:J27"/>
    <mergeCell ref="C28:E29"/>
    <mergeCell ref="B34:B42"/>
    <mergeCell ref="C40:D40"/>
    <mergeCell ref="C27:E27"/>
    <mergeCell ref="E39:J39"/>
    <mergeCell ref="E37:J37"/>
    <mergeCell ref="C34:D34"/>
    <mergeCell ref="G33:J33"/>
    <mergeCell ref="C41:D41"/>
    <mergeCell ref="B4:C5"/>
    <mergeCell ref="B13:B14"/>
    <mergeCell ref="C15:D15"/>
    <mergeCell ref="E15:J15"/>
    <mergeCell ref="E16:J16"/>
    <mergeCell ref="D4:J5"/>
    <mergeCell ref="B15:B23"/>
    <mergeCell ref="C13:J14"/>
    <mergeCell ref="B10:B12"/>
    <mergeCell ref="B8:B9"/>
    <mergeCell ref="E20:J20"/>
    <mergeCell ref="F8:J8"/>
    <mergeCell ref="E17:J17"/>
    <mergeCell ref="C10:D10"/>
    <mergeCell ref="C16:D16"/>
    <mergeCell ref="C17:D17"/>
    <mergeCell ref="C9:E9"/>
    <mergeCell ref="C20:D20"/>
    <mergeCell ref="E21:J21"/>
    <mergeCell ref="E22:J22"/>
    <mergeCell ref="E23:J23"/>
    <mergeCell ref="C22:D22"/>
    <mergeCell ref="C23:D23"/>
    <mergeCell ref="E19:J19"/>
    <mergeCell ref="C18:D18"/>
    <mergeCell ref="C19:D19"/>
    <mergeCell ref="C39:D39"/>
    <mergeCell ref="B43:B52"/>
    <mergeCell ref="C43:D43"/>
    <mergeCell ref="C44:D44"/>
    <mergeCell ref="C45:D45"/>
    <mergeCell ref="C46:D46"/>
    <mergeCell ref="C49:D49"/>
    <mergeCell ref="C48:D48"/>
    <mergeCell ref="C47:D47"/>
  </mergeCells>
  <phoneticPr fontId="7"/>
  <printOptions horizontalCentered="1"/>
  <pageMargins left="0.43307086614173229" right="0.43307086614173229" top="0.35433070866141736" bottom="0.55118110236220474" header="0.31496062992125984" footer="0.31496062992125984"/>
  <pageSetup paperSize="9" scale="90" orientation="portrait" r:id="rId1"/>
  <headerFooter>
    <oddFooter>&amp;C－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M104"/>
  <sheetViews>
    <sheetView showGridLines="0" topLeftCell="A30" zoomScaleNormal="100" zoomScaleSheetLayoutView="100" workbookViewId="0">
      <selection activeCell="B56" sqref="B56"/>
    </sheetView>
  </sheetViews>
  <sheetFormatPr defaultColWidth="2.5" defaultRowHeight="15" customHeight="1"/>
  <cols>
    <col min="1" max="1" width="2.5" style="23"/>
    <col min="2" max="2" width="8.125" style="23" customWidth="1"/>
    <col min="3" max="3" width="2.5" style="23"/>
    <col min="4" max="4" width="0.875" style="23" customWidth="1"/>
    <col min="5" max="26" width="2.5" style="23"/>
    <col min="27" max="27" width="3.25" style="23" customWidth="1"/>
    <col min="28" max="35" width="2.5" style="23"/>
    <col min="36" max="36" width="4.125" style="23" customWidth="1"/>
    <col min="37" max="37" width="2.5" style="23"/>
    <col min="38" max="38" width="6.375" style="23" bestFit="1" customWidth="1"/>
    <col min="39" max="16384" width="2.5" style="23"/>
  </cols>
  <sheetData>
    <row r="2" spans="1:39" ht="18" customHeight="1">
      <c r="A2" s="22"/>
      <c r="B2" s="22"/>
      <c r="C2" s="22"/>
      <c r="D2" s="22"/>
      <c r="E2" s="22"/>
      <c r="F2" s="22"/>
      <c r="G2" s="22"/>
      <c r="H2" s="649" t="s">
        <v>51</v>
      </c>
      <c r="I2" s="650"/>
      <c r="J2" s="650"/>
      <c r="K2" s="650"/>
      <c r="L2" s="650"/>
      <c r="M2" s="650"/>
      <c r="N2" s="650"/>
      <c r="O2" s="650"/>
      <c r="P2" s="650"/>
      <c r="Q2" s="650"/>
      <c r="R2" s="650"/>
      <c r="S2" s="650"/>
      <c r="T2" s="650"/>
      <c r="U2" s="650"/>
      <c r="V2" s="650"/>
      <c r="W2" s="650"/>
      <c r="X2" s="650"/>
      <c r="Y2" s="650"/>
      <c r="Z2" s="650"/>
      <c r="AA2" s="650"/>
      <c r="AB2" s="651"/>
      <c r="AC2" s="22"/>
      <c r="AD2" s="22"/>
      <c r="AE2" s="22"/>
      <c r="AF2" s="22"/>
      <c r="AG2" s="22"/>
      <c r="AH2" s="22"/>
      <c r="AI2" s="22"/>
      <c r="AJ2" s="22"/>
    </row>
    <row r="3" spans="1:39" ht="27.2" customHeight="1">
      <c r="A3" s="652" t="s">
        <v>239</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row>
    <row r="4" spans="1:39" ht="21.75" customHeight="1">
      <c r="A4" s="652" t="s">
        <v>52</v>
      </c>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2"/>
      <c r="AI4" s="652"/>
      <c r="AJ4" s="652"/>
    </row>
    <row r="5" spans="1:39" ht="15" customHeight="1">
      <c r="A5" s="24"/>
      <c r="B5" s="24"/>
      <c r="C5" s="24"/>
      <c r="D5" s="24"/>
      <c r="E5" s="25"/>
      <c r="F5" s="25"/>
      <c r="G5" s="25"/>
      <c r="H5" s="25"/>
      <c r="I5" s="25"/>
      <c r="J5" s="25"/>
      <c r="K5" s="25"/>
      <c r="L5" s="25"/>
      <c r="M5" s="25"/>
      <c r="N5" s="25"/>
      <c r="O5" s="25"/>
      <c r="P5" s="25"/>
      <c r="Q5" s="25"/>
      <c r="R5" s="25"/>
      <c r="S5" s="25"/>
      <c r="T5" s="25"/>
      <c r="U5" s="25"/>
      <c r="V5" s="25"/>
      <c r="W5" s="24"/>
      <c r="X5" s="24"/>
      <c r="Y5" s="24"/>
      <c r="Z5" s="24"/>
      <c r="AA5" s="653"/>
      <c r="AB5" s="653"/>
      <c r="AC5" s="653"/>
      <c r="AD5" s="653"/>
      <c r="AE5" s="653"/>
      <c r="AF5" s="653"/>
      <c r="AG5" s="653"/>
      <c r="AH5" s="653"/>
      <c r="AI5" s="653"/>
      <c r="AJ5" s="653"/>
    </row>
    <row r="6" spans="1:39" ht="30" customHeight="1">
      <c r="A6" s="654" t="s">
        <v>238</v>
      </c>
      <c r="B6" s="654"/>
      <c r="C6" s="655" t="s">
        <v>240</v>
      </c>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7"/>
      <c r="AK6" s="25"/>
      <c r="AL6" s="26"/>
      <c r="AM6" s="26"/>
    </row>
    <row r="7" spans="1:39" ht="18.75" customHeight="1">
      <c r="A7" s="658" t="s">
        <v>237</v>
      </c>
      <c r="B7" s="659"/>
      <c r="C7" s="662"/>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4"/>
      <c r="AK7" s="27"/>
    </row>
    <row r="8" spans="1:39" ht="18.75" customHeight="1">
      <c r="A8" s="660"/>
      <c r="B8" s="661"/>
      <c r="C8" s="665"/>
      <c r="D8" s="666"/>
      <c r="E8" s="666"/>
      <c r="F8" s="666"/>
      <c r="G8" s="666"/>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6"/>
      <c r="AG8" s="666"/>
      <c r="AH8" s="666"/>
      <c r="AI8" s="666"/>
      <c r="AJ8" s="667"/>
      <c r="AK8" s="27"/>
    </row>
    <row r="9" spans="1:39" ht="15" customHeight="1">
      <c r="A9" s="676" t="s">
        <v>27</v>
      </c>
      <c r="B9" s="677"/>
      <c r="C9" s="680" t="s">
        <v>28</v>
      </c>
      <c r="D9" s="681"/>
      <c r="E9" s="681"/>
      <c r="F9" s="681"/>
      <c r="G9" s="681"/>
      <c r="H9" s="663"/>
      <c r="I9" s="663"/>
      <c r="J9" s="663"/>
      <c r="K9" s="663"/>
      <c r="L9" s="663"/>
      <c r="M9" s="663"/>
      <c r="N9" s="663"/>
      <c r="O9" s="663"/>
      <c r="P9" s="664"/>
      <c r="Q9" s="670" t="s">
        <v>29</v>
      </c>
      <c r="R9" s="671"/>
      <c r="S9" s="671"/>
      <c r="T9" s="672"/>
      <c r="U9" s="682" t="s">
        <v>30</v>
      </c>
      <c r="V9" s="682"/>
      <c r="W9" s="682"/>
      <c r="X9" s="683"/>
      <c r="Y9" s="683"/>
      <c r="Z9" s="683"/>
      <c r="AA9" s="683"/>
      <c r="AB9" s="682" t="s">
        <v>31</v>
      </c>
      <c r="AC9" s="682"/>
      <c r="AD9" s="682"/>
      <c r="AE9" s="684"/>
      <c r="AF9" s="684"/>
      <c r="AG9" s="684"/>
      <c r="AH9" s="682" t="s">
        <v>236</v>
      </c>
      <c r="AI9" s="682"/>
      <c r="AJ9" s="28"/>
    </row>
    <row r="10" spans="1:39" ht="15" customHeight="1">
      <c r="A10" s="678"/>
      <c r="B10" s="679"/>
      <c r="C10" s="685" t="s">
        <v>33</v>
      </c>
      <c r="D10" s="686"/>
      <c r="E10" s="686"/>
      <c r="F10" s="686"/>
      <c r="G10" s="686"/>
      <c r="H10" s="687"/>
      <c r="I10" s="687"/>
      <c r="J10" s="687"/>
      <c r="K10" s="687"/>
      <c r="L10" s="687"/>
      <c r="M10" s="687"/>
      <c r="N10" s="687"/>
      <c r="O10" s="687"/>
      <c r="P10" s="688"/>
      <c r="Q10" s="689" t="s">
        <v>34</v>
      </c>
      <c r="R10" s="690"/>
      <c r="S10" s="690"/>
      <c r="T10" s="691"/>
      <c r="U10" s="692" t="s">
        <v>35</v>
      </c>
      <c r="V10" s="692"/>
      <c r="W10" s="692"/>
      <c r="X10" s="693"/>
      <c r="Y10" s="693"/>
      <c r="Z10" s="693"/>
      <c r="AA10" s="693"/>
      <c r="AB10" s="693"/>
      <c r="AC10" s="692" t="s">
        <v>235</v>
      </c>
      <c r="AD10" s="692"/>
      <c r="AE10" s="687"/>
      <c r="AF10" s="687"/>
      <c r="AG10" s="687"/>
      <c r="AH10" s="687"/>
      <c r="AI10" s="687"/>
      <c r="AJ10" s="688"/>
    </row>
    <row r="11" spans="1:39" s="29" customFormat="1" ht="15" customHeight="1">
      <c r="A11" s="676" t="s">
        <v>37</v>
      </c>
      <c r="B11" s="694"/>
      <c r="C11" s="698" t="s">
        <v>38</v>
      </c>
      <c r="D11" s="699"/>
      <c r="E11" s="699"/>
      <c r="F11" s="699"/>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699"/>
      <c r="AI11" s="699"/>
      <c r="AJ11" s="700"/>
    </row>
    <row r="12" spans="1:39" s="29" customFormat="1" ht="15" customHeight="1">
      <c r="A12" s="695"/>
      <c r="B12" s="696"/>
      <c r="C12" s="701" t="s">
        <v>234</v>
      </c>
      <c r="D12" s="702"/>
      <c r="E12" s="702"/>
      <c r="F12" s="702"/>
      <c r="G12" s="702"/>
      <c r="H12" s="702"/>
      <c r="I12" s="702"/>
      <c r="J12" s="702"/>
      <c r="K12" s="702"/>
      <c r="L12" s="702"/>
      <c r="M12" s="702"/>
      <c r="N12" s="25"/>
      <c r="O12" s="25"/>
      <c r="P12" s="690" t="s">
        <v>40</v>
      </c>
      <c r="Q12" s="690"/>
      <c r="R12" s="690"/>
      <c r="S12" s="690"/>
      <c r="T12" s="690"/>
      <c r="U12" s="25"/>
      <c r="V12" s="25"/>
      <c r="W12" s="703" t="s">
        <v>69</v>
      </c>
      <c r="X12" s="703"/>
      <c r="Y12" s="703"/>
      <c r="Z12" s="703"/>
      <c r="AA12" s="703"/>
      <c r="AB12" s="703"/>
      <c r="AC12" s="703"/>
      <c r="AD12" s="703"/>
      <c r="AE12" s="703"/>
      <c r="AF12" s="703"/>
      <c r="AG12" s="703"/>
      <c r="AH12" s="703"/>
      <c r="AI12" s="703"/>
      <c r="AJ12" s="704"/>
    </row>
    <row r="13" spans="1:39" ht="15" customHeight="1">
      <c r="A13" s="678"/>
      <c r="B13" s="697"/>
      <c r="C13" s="705" t="s">
        <v>233</v>
      </c>
      <c r="D13" s="706"/>
      <c r="E13" s="706"/>
      <c r="F13" s="706"/>
      <c r="G13" s="706"/>
      <c r="H13" s="706"/>
      <c r="I13" s="706"/>
      <c r="J13" s="706"/>
      <c r="K13" s="706"/>
      <c r="L13" s="706"/>
      <c r="M13" s="706"/>
      <c r="N13" s="706"/>
      <c r="O13" s="706"/>
      <c r="P13" s="706"/>
      <c r="Q13" s="706"/>
      <c r="R13" s="706"/>
      <c r="S13" s="706"/>
      <c r="T13" s="706"/>
      <c r="U13" s="706"/>
      <c r="V13" s="706"/>
      <c r="W13" s="706"/>
      <c r="X13" s="706"/>
      <c r="Y13" s="706"/>
      <c r="Z13" s="706"/>
      <c r="AA13" s="706"/>
      <c r="AB13" s="706"/>
      <c r="AC13" s="706"/>
      <c r="AD13" s="706"/>
      <c r="AE13" s="706"/>
      <c r="AF13" s="706"/>
      <c r="AG13" s="706"/>
      <c r="AH13" s="706"/>
      <c r="AI13" s="706"/>
      <c r="AJ13" s="707"/>
    </row>
    <row r="14" spans="1:39" ht="8.25" customHeight="1">
      <c r="A14" s="30"/>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row>
    <row r="15" spans="1:39" ht="15" customHeight="1">
      <c r="A15" s="708" t="s">
        <v>58</v>
      </c>
      <c r="B15" s="708"/>
      <c r="C15" s="708"/>
      <c r="D15" s="708"/>
      <c r="E15" s="708"/>
      <c r="F15" s="708"/>
      <c r="G15" s="708"/>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row>
    <row r="16" spans="1:39" ht="6.75" customHeight="1">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ht="15" customHeight="1">
      <c r="A17" s="708" t="s">
        <v>232</v>
      </c>
      <c r="B17" s="708"/>
      <c r="C17" s="708"/>
      <c r="D17" s="708"/>
      <c r="E17" s="708"/>
      <c r="F17" s="708"/>
      <c r="G17" s="708"/>
      <c r="H17" s="708"/>
      <c r="I17" s="708"/>
      <c r="J17" s="708"/>
      <c r="K17" s="708"/>
      <c r="L17" s="708"/>
      <c r="M17" s="708"/>
      <c r="N17" s="708"/>
      <c r="O17" s="708"/>
      <c r="P17" s="708"/>
      <c r="Q17" s="708"/>
      <c r="R17" s="708"/>
      <c r="S17" s="708"/>
      <c r="T17" s="708"/>
      <c r="U17" s="708"/>
      <c r="V17" s="708"/>
      <c r="W17" s="708"/>
      <c r="X17" s="708"/>
      <c r="Y17" s="708"/>
      <c r="Z17" s="708"/>
      <c r="AA17" s="708"/>
      <c r="AB17" s="708"/>
      <c r="AC17" s="708"/>
      <c r="AD17" s="708"/>
      <c r="AE17" s="708"/>
      <c r="AF17" s="708"/>
      <c r="AG17" s="708"/>
      <c r="AH17" s="708"/>
      <c r="AI17" s="708"/>
      <c r="AJ17" s="708"/>
    </row>
    <row r="18" spans="1:36" ht="15" customHeight="1">
      <c r="A18" s="38"/>
      <c r="B18" s="708" t="s">
        <v>241</v>
      </c>
      <c r="C18" s="708"/>
      <c r="D18" s="708"/>
      <c r="E18" s="708"/>
      <c r="F18" s="708"/>
      <c r="G18" s="708"/>
      <c r="H18" s="708"/>
      <c r="I18" s="708"/>
      <c r="J18" s="708"/>
      <c r="K18" s="708"/>
      <c r="L18" s="708"/>
      <c r="M18" s="708"/>
      <c r="N18" s="708"/>
      <c r="O18" s="708"/>
      <c r="P18" s="708"/>
      <c r="Q18" s="708"/>
      <c r="R18" s="708"/>
      <c r="S18" s="708"/>
      <c r="T18" s="708"/>
      <c r="U18" s="708"/>
      <c r="V18" s="708"/>
      <c r="W18" s="708"/>
      <c r="X18" s="708"/>
      <c r="Y18" s="708"/>
      <c r="Z18" s="708"/>
      <c r="AA18" s="708"/>
      <c r="AB18" s="708"/>
      <c r="AC18" s="708"/>
      <c r="AD18" s="708"/>
      <c r="AE18" s="708"/>
      <c r="AF18" s="708"/>
      <c r="AG18" s="708"/>
      <c r="AH18" s="708"/>
      <c r="AI18" s="708"/>
      <c r="AJ18" s="708"/>
    </row>
    <row r="19" spans="1:36" ht="15" customHeight="1">
      <c r="A19" s="38"/>
      <c r="B19" s="708" t="s">
        <v>231</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row>
    <row r="20" spans="1:36" ht="15" customHeight="1">
      <c r="A20" s="38"/>
      <c r="B20" s="708" t="s">
        <v>242</v>
      </c>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row>
    <row r="21" spans="1:36" ht="15" customHeight="1">
      <c r="A21" s="41"/>
      <c r="B21" s="708" t="s">
        <v>230</v>
      </c>
      <c r="C21" s="708"/>
      <c r="D21" s="708"/>
      <c r="E21" s="708"/>
      <c r="F21" s="70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8"/>
      <c r="AF21" s="708"/>
      <c r="AG21" s="708"/>
      <c r="AH21" s="708"/>
      <c r="AI21" s="708"/>
      <c r="AJ21" s="708"/>
    </row>
    <row r="22" spans="1:36" ht="15" customHeight="1">
      <c r="A22" s="41"/>
      <c r="B22" s="708" t="s">
        <v>229</v>
      </c>
      <c r="C22" s="708"/>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c r="AB22" s="708"/>
      <c r="AC22" s="708"/>
      <c r="AD22" s="708"/>
      <c r="AE22" s="708"/>
      <c r="AF22" s="708"/>
      <c r="AG22" s="708"/>
      <c r="AH22" s="708"/>
      <c r="AI22" s="708"/>
      <c r="AJ22" s="129"/>
    </row>
    <row r="23" spans="1:36" ht="15" customHeight="1">
      <c r="A23" s="38"/>
      <c r="B23" s="708" t="s">
        <v>243</v>
      </c>
      <c r="C23" s="708"/>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row>
    <row r="24" spans="1:36" ht="15" customHeight="1">
      <c r="A24" s="38"/>
      <c r="B24" s="709" t="s">
        <v>228</v>
      </c>
      <c r="C24" s="709"/>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row>
    <row r="25" spans="1:36" ht="15" customHeight="1">
      <c r="A25" s="38"/>
      <c r="B25" s="709" t="s">
        <v>227</v>
      </c>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row>
    <row r="26" spans="1:36" ht="15" customHeight="1">
      <c r="A26" s="38"/>
      <c r="B26" s="709" t="s">
        <v>226</v>
      </c>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row>
    <row r="27" spans="1:36" ht="15" customHeight="1">
      <c r="A27" s="38"/>
      <c r="B27" s="709" t="s">
        <v>225</v>
      </c>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row>
    <row r="28" spans="1:36" ht="15" customHeight="1">
      <c r="A28" s="42"/>
      <c r="B28" s="709" t="s">
        <v>55</v>
      </c>
      <c r="C28" s="709"/>
      <c r="D28" s="709"/>
      <c r="E28" s="709"/>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row>
    <row r="29" spans="1:36" ht="15" customHeight="1">
      <c r="A29" s="42"/>
      <c r="B29" s="709" t="s">
        <v>224</v>
      </c>
      <c r="C29" s="709"/>
      <c r="D29" s="709"/>
      <c r="E29" s="709"/>
      <c r="F29" s="709"/>
      <c r="G29" s="709"/>
      <c r="H29" s="709"/>
      <c r="I29" s="709"/>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row>
    <row r="30" spans="1:36" ht="15" customHeight="1">
      <c r="A30" s="42"/>
      <c r="B30" s="709" t="s">
        <v>223</v>
      </c>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row>
    <row r="31" spans="1:36" ht="15" customHeight="1">
      <c r="A31" s="42"/>
      <c r="B31" s="710"/>
      <c r="C31" s="710"/>
      <c r="D31" s="710"/>
      <c r="E31" s="710"/>
      <c r="F31" s="710"/>
      <c r="G31" s="710"/>
      <c r="H31" s="710"/>
      <c r="I31" s="710"/>
      <c r="J31" s="710"/>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row>
    <row r="32" spans="1:36" ht="15" customHeight="1">
      <c r="A32" s="708" t="s">
        <v>60</v>
      </c>
      <c r="B32" s="708"/>
      <c r="C32" s="708"/>
      <c r="D32" s="708"/>
      <c r="E32" s="708"/>
      <c r="F32" s="708"/>
      <c r="G32" s="708"/>
      <c r="H32" s="708"/>
      <c r="I32" s="708"/>
      <c r="J32" s="708"/>
      <c r="K32" s="708"/>
      <c r="L32" s="708"/>
      <c r="M32" s="708"/>
      <c r="N32" s="708"/>
      <c r="O32" s="708"/>
      <c r="P32" s="708"/>
      <c r="Q32" s="708"/>
      <c r="R32" s="708"/>
      <c r="S32" s="708"/>
      <c r="T32" s="708"/>
      <c r="U32" s="708"/>
      <c r="V32" s="708"/>
      <c r="W32" s="708"/>
      <c r="X32" s="708"/>
      <c r="Y32" s="708"/>
      <c r="Z32" s="708"/>
      <c r="AA32" s="708"/>
      <c r="AB32" s="708"/>
      <c r="AC32" s="708"/>
      <c r="AD32" s="708"/>
      <c r="AE32" s="708"/>
      <c r="AF32" s="708"/>
      <c r="AG32" s="708"/>
      <c r="AH32" s="708"/>
      <c r="AI32" s="708"/>
      <c r="AJ32" s="708"/>
    </row>
    <row r="33" spans="1:37" s="133" customFormat="1" ht="15" customHeight="1">
      <c r="A33" s="134"/>
      <c r="B33" s="132" t="s">
        <v>246</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row>
    <row r="34" spans="1:37" s="133" customFormat="1" ht="15" customHeight="1">
      <c r="A34" s="134"/>
      <c r="B34" s="129"/>
      <c r="C34" s="129" t="s">
        <v>222</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row>
    <row r="35" spans="1:37" s="133" customFormat="1" ht="15" customHeight="1">
      <c r="A35" s="134"/>
      <c r="B35" s="132" t="s">
        <v>247</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row>
    <row r="36" spans="1:37" s="133" customFormat="1" ht="15" customHeight="1">
      <c r="A36" s="134"/>
      <c r="B36" s="132" t="s">
        <v>248</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row>
    <row r="37" spans="1:37" s="133" customFormat="1" ht="15" customHeight="1">
      <c r="A37" s="134"/>
      <c r="B37" s="709" t="s">
        <v>249</v>
      </c>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708"/>
      <c r="AH37" s="708"/>
      <c r="AI37" s="708"/>
      <c r="AJ37" s="708"/>
    </row>
    <row r="38" spans="1:37" s="133" customFormat="1" ht="15" customHeight="1">
      <c r="A38" s="134"/>
      <c r="B38" s="709" t="s">
        <v>250</v>
      </c>
      <c r="C38" s="709"/>
      <c r="D38" s="709"/>
      <c r="E38" s="709"/>
      <c r="F38" s="709"/>
      <c r="G38" s="709"/>
      <c r="H38" s="709"/>
      <c r="I38" s="709"/>
      <c r="J38" s="709"/>
      <c r="K38" s="709"/>
      <c r="L38" s="709"/>
      <c r="M38" s="709"/>
      <c r="N38" s="709"/>
      <c r="O38" s="709"/>
      <c r="P38" s="709"/>
      <c r="Q38" s="709"/>
      <c r="R38" s="709"/>
      <c r="S38" s="709"/>
      <c r="T38" s="709"/>
      <c r="U38" s="709"/>
      <c r="V38" s="709"/>
      <c r="W38" s="709"/>
      <c r="X38" s="709"/>
      <c r="Y38" s="709"/>
      <c r="Z38" s="709"/>
      <c r="AA38" s="709"/>
      <c r="AB38" s="709"/>
      <c r="AC38" s="709"/>
      <c r="AD38" s="709"/>
      <c r="AE38" s="709"/>
      <c r="AF38" s="709"/>
      <c r="AG38" s="709"/>
      <c r="AH38" s="709"/>
      <c r="AI38" s="709"/>
      <c r="AJ38" s="709"/>
    </row>
    <row r="39" spans="1:37" ht="15" customHeight="1">
      <c r="A39" s="42"/>
      <c r="B39" s="709" t="s">
        <v>245</v>
      </c>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row>
    <row r="40" spans="1:37" ht="15" customHeight="1">
      <c r="A40" s="42"/>
      <c r="B40" s="709" t="s">
        <v>221</v>
      </c>
      <c r="C40" s="709"/>
      <c r="D40" s="709"/>
      <c r="E40" s="709"/>
      <c r="F40" s="709"/>
      <c r="G40" s="709"/>
      <c r="H40" s="709"/>
      <c r="I40" s="709"/>
      <c r="J40" s="709"/>
      <c r="K40" s="709"/>
      <c r="L40" s="709"/>
      <c r="M40" s="709"/>
      <c r="N40" s="709"/>
      <c r="O40" s="709"/>
      <c r="P40" s="709"/>
      <c r="Q40" s="709"/>
      <c r="R40" s="709"/>
      <c r="S40" s="709"/>
      <c r="T40" s="709"/>
      <c r="U40" s="709"/>
      <c r="V40" s="709"/>
      <c r="W40" s="709"/>
      <c r="X40" s="709"/>
      <c r="Y40" s="709"/>
      <c r="Z40" s="709"/>
      <c r="AA40" s="709"/>
      <c r="AB40" s="709"/>
      <c r="AC40" s="709"/>
      <c r="AD40" s="709"/>
      <c r="AE40" s="709"/>
      <c r="AF40" s="709"/>
      <c r="AG40" s="709"/>
      <c r="AH40" s="709"/>
      <c r="AI40" s="709"/>
      <c r="AJ40" s="709"/>
    </row>
    <row r="41" spans="1:37" ht="15" customHeight="1">
      <c r="A41" s="43"/>
      <c r="B41" s="708" t="s">
        <v>244</v>
      </c>
      <c r="C41" s="708"/>
      <c r="D41" s="708"/>
      <c r="E41" s="708"/>
      <c r="F41" s="708"/>
      <c r="G41" s="708"/>
      <c r="H41" s="708"/>
      <c r="I41" s="708"/>
      <c r="J41" s="708"/>
      <c r="K41" s="708"/>
      <c r="L41" s="708"/>
      <c r="M41" s="708"/>
      <c r="N41" s="708"/>
      <c r="O41" s="708"/>
      <c r="P41" s="708"/>
      <c r="Q41" s="708"/>
      <c r="R41" s="708"/>
      <c r="S41" s="708"/>
      <c r="T41" s="708"/>
      <c r="U41" s="708"/>
      <c r="V41" s="708"/>
      <c r="W41" s="708"/>
      <c r="X41" s="708"/>
      <c r="Y41" s="708"/>
      <c r="Z41" s="708"/>
      <c r="AA41" s="708"/>
      <c r="AB41" s="708"/>
      <c r="AC41" s="708"/>
      <c r="AD41" s="708"/>
      <c r="AE41" s="708"/>
      <c r="AF41" s="708"/>
      <c r="AG41" s="708"/>
      <c r="AH41" s="708"/>
      <c r="AI41" s="708"/>
      <c r="AJ41" s="708"/>
    </row>
    <row r="42" spans="1:37" ht="15" customHeight="1">
      <c r="A42" s="45"/>
      <c r="B42" s="709" t="s">
        <v>220</v>
      </c>
      <c r="C42" s="709"/>
      <c r="D42" s="709"/>
      <c r="E42" s="709"/>
      <c r="F42" s="709"/>
      <c r="G42" s="709"/>
      <c r="H42" s="709"/>
      <c r="I42" s="709"/>
      <c r="J42" s="709"/>
      <c r="K42" s="709"/>
      <c r="L42" s="709"/>
      <c r="M42" s="709"/>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c r="AK42" s="32"/>
    </row>
    <row r="43" spans="1:37" ht="15" customHeight="1">
      <c r="A43" s="46"/>
      <c r="B43" s="708" t="s">
        <v>251</v>
      </c>
      <c r="C43" s="708"/>
      <c r="D43" s="708"/>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row>
    <row r="44" spans="1:37" ht="15" customHeight="1">
      <c r="A44" s="46"/>
      <c r="B44" s="46"/>
      <c r="C44" s="46"/>
      <c r="D44" s="46"/>
      <c r="E44" s="46"/>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7"/>
      <c r="AJ44" s="47"/>
    </row>
    <row r="45" spans="1:37" ht="15" customHeight="1">
      <c r="A45" s="46"/>
      <c r="B45" s="46"/>
      <c r="C45" s="46"/>
      <c r="D45" s="46"/>
      <c r="E45" s="46"/>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7"/>
      <c r="AJ45" s="47"/>
    </row>
    <row r="46" spans="1:37" ht="15" customHeight="1">
      <c r="A46" s="46"/>
      <c r="B46" s="46"/>
      <c r="C46" s="46"/>
      <c r="D46" s="46"/>
      <c r="E46" s="46"/>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7"/>
      <c r="AJ46" s="47"/>
    </row>
    <row r="47" spans="1:37" ht="15" customHeight="1">
      <c r="A47" s="46"/>
      <c r="B47" s="46"/>
      <c r="C47" s="46"/>
      <c r="D47" s="46"/>
      <c r="E47" s="46"/>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7"/>
      <c r="AJ47" s="47"/>
    </row>
    <row r="48" spans="1:37" ht="15" customHeight="1">
      <c r="A48" s="46"/>
      <c r="B48" s="46"/>
      <c r="C48" s="46"/>
      <c r="D48" s="46"/>
      <c r="E48" s="46"/>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7"/>
      <c r="AJ48" s="47"/>
    </row>
    <row r="49" spans="1:37" ht="15" customHeight="1">
      <c r="A49" s="46"/>
      <c r="B49" s="46"/>
      <c r="C49" s="46"/>
      <c r="D49" s="46"/>
      <c r="E49" s="46"/>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7"/>
      <c r="AJ49" s="47"/>
    </row>
    <row r="50" spans="1:37" ht="15" customHeight="1">
      <c r="A50" s="46"/>
      <c r="B50" s="46"/>
      <c r="C50" s="46"/>
      <c r="D50" s="46"/>
      <c r="E50" s="46"/>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7"/>
      <c r="AJ50" s="47"/>
    </row>
    <row r="51" spans="1:37" ht="15" customHeight="1">
      <c r="A51" s="130"/>
      <c r="B51" s="130"/>
      <c r="C51" s="130"/>
      <c r="D51" s="130"/>
      <c r="E51" s="130"/>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row>
    <row r="52" spans="1:37" ht="15" customHeight="1">
      <c r="A52" s="130"/>
      <c r="B52" s="130"/>
      <c r="C52" s="130"/>
      <c r="D52" s="130"/>
      <c r="E52" s="130"/>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row>
    <row r="53" spans="1:37" ht="15" customHeight="1">
      <c r="A53" s="130"/>
      <c r="B53" s="130"/>
      <c r="C53" s="130"/>
      <c r="D53" s="130"/>
      <c r="E53" s="130"/>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1:37" ht="15" customHeight="1">
      <c r="A54" s="130"/>
      <c r="B54" s="130"/>
      <c r="C54" s="130"/>
      <c r="D54" s="130"/>
      <c r="E54" s="130"/>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row r="55" spans="1:37" ht="15" customHeight="1">
      <c r="A55" s="130"/>
      <c r="B55" s="130"/>
      <c r="C55" s="130"/>
      <c r="D55" s="130"/>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row>
    <row r="56" spans="1:37" ht="15" customHeight="1">
      <c r="A56" s="32"/>
      <c r="B56" s="32"/>
      <c r="C56" s="32"/>
      <c r="D56" s="130"/>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37" ht="15" customHeight="1">
      <c r="A57" s="130"/>
      <c r="B57" s="130"/>
      <c r="C57" s="130"/>
      <c r="D57" s="130"/>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row>
    <row r="58" spans="1:37" ht="15" customHeight="1">
      <c r="A58" s="130"/>
      <c r="B58" s="130"/>
      <c r="C58" s="130"/>
      <c r="D58" s="130"/>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spans="1:37" ht="15" customHeight="1">
      <c r="A59" s="130"/>
      <c r="B59" s="130"/>
      <c r="C59" s="130"/>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37" ht="15" customHeight="1">
      <c r="A60" s="711"/>
      <c r="B60" s="711"/>
      <c r="C60" s="711"/>
      <c r="D60" s="31"/>
      <c r="E60" s="31"/>
      <c r="F60" s="31"/>
      <c r="G60" s="31"/>
      <c r="H60" s="31"/>
      <c r="I60" s="31"/>
      <c r="J60" s="31"/>
      <c r="K60" s="31"/>
      <c r="L60" s="31"/>
      <c r="M60" s="31"/>
      <c r="N60" s="31"/>
      <c r="O60" s="31"/>
      <c r="P60" s="31"/>
      <c r="Q60" s="31"/>
      <c r="R60" s="31"/>
      <c r="S60" s="31"/>
      <c r="T60" s="31"/>
      <c r="U60" s="31"/>
      <c r="V60" s="31"/>
      <c r="W60" s="31"/>
      <c r="X60" s="35"/>
      <c r="Y60" s="31"/>
      <c r="Z60" s="31"/>
      <c r="AA60" s="31"/>
      <c r="AB60" s="31"/>
      <c r="AC60" s="31"/>
      <c r="AD60" s="31"/>
      <c r="AE60" s="31"/>
      <c r="AF60" s="31"/>
      <c r="AG60" s="32"/>
      <c r="AH60" s="32"/>
      <c r="AI60" s="32"/>
    </row>
    <row r="61" spans="1:37" ht="15" customHeight="1">
      <c r="A61" s="130"/>
      <c r="B61" s="130"/>
      <c r="C61" s="130"/>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1:37" ht="15" customHeight="1">
      <c r="A62" s="130"/>
      <c r="B62" s="130"/>
      <c r="C62" s="130"/>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1:37" ht="15" customHeight="1">
      <c r="A63" s="130"/>
      <c r="B63" s="130"/>
      <c r="C63" s="130"/>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1:37" ht="15" customHeight="1">
      <c r="A64" s="130"/>
      <c r="B64" s="130"/>
      <c r="C64" s="130"/>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1:36" ht="15" customHeight="1">
      <c r="A65" s="130"/>
      <c r="B65" s="130"/>
      <c r="C65" s="130"/>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1:36" ht="4.5" customHeight="1">
      <c r="A66" s="130"/>
      <c r="B66" s="130"/>
      <c r="C66" s="130"/>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1:36" ht="1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row>
    <row r="68" spans="1:36" ht="1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row>
    <row r="69" spans="1:36" ht="1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row>
    <row r="70" spans="1:36" ht="1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row>
    <row r="71" spans="1:36" ht="1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row>
    <row r="72" spans="1:36" ht="1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row>
    <row r="73" spans="1:36" ht="1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row>
    <row r="74" spans="1:36" ht="1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row>
    <row r="75" spans="1:36" ht="1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row>
    <row r="76" spans="1:36" ht="1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row>
    <row r="77" spans="1:36" ht="1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row>
    <row r="78" spans="1:36" ht="1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row>
    <row r="79" spans="1:36" ht="1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row>
    <row r="80" spans="1:36" ht="1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1:36" ht="1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36" ht="1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row>
    <row r="83" spans="1:36" ht="1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1:36" ht="1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1:36" ht="1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row>
    <row r="86" spans="1:36" ht="1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row>
    <row r="87" spans="1:36" ht="1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row>
    <row r="88" spans="1:36" ht="1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row>
    <row r="89" spans="1:36" ht="1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row>
    <row r="90" spans="1:36" ht="1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row>
    <row r="91" spans="1:36" ht="1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row>
    <row r="92" spans="1:36" ht="1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row>
    <row r="93" spans="1:36" ht="1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row>
    <row r="94" spans="1:36" ht="1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row>
    <row r="95" spans="1:36" ht="1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row>
    <row r="96" spans="1:36" ht="1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row>
    <row r="97" spans="1:36" ht="1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row>
    <row r="98" spans="1:36" ht="1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row>
    <row r="99" spans="1:36" ht="1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row>
    <row r="100" spans="1:36" ht="1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row>
    <row r="101" spans="1:36" ht="1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row>
    <row r="102" spans="1:36" ht="1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row>
    <row r="103" spans="1:36" ht="1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row>
    <row r="104" spans="1:36" ht="1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row>
  </sheetData>
  <mergeCells count="55">
    <mergeCell ref="H2:AB2"/>
    <mergeCell ref="A3:AJ3"/>
    <mergeCell ref="A4:AJ4"/>
    <mergeCell ref="AA5:AJ5"/>
    <mergeCell ref="A6:B6"/>
    <mergeCell ref="C6:AJ6"/>
    <mergeCell ref="A7:B8"/>
    <mergeCell ref="C7:AJ8"/>
    <mergeCell ref="A9:B10"/>
    <mergeCell ref="C9:G9"/>
    <mergeCell ref="H9:P9"/>
    <mergeCell ref="Q9:T9"/>
    <mergeCell ref="U9:W9"/>
    <mergeCell ref="X9:AA9"/>
    <mergeCell ref="AB9:AD9"/>
    <mergeCell ref="AE9:AG9"/>
    <mergeCell ref="AH9:AI9"/>
    <mergeCell ref="C10:G10"/>
    <mergeCell ref="H10:P10"/>
    <mergeCell ref="Q10:T10"/>
    <mergeCell ref="U10:W10"/>
    <mergeCell ref="X10:AB10"/>
    <mergeCell ref="AC10:AD10"/>
    <mergeCell ref="AE10:AJ10"/>
    <mergeCell ref="A11:B13"/>
    <mergeCell ref="C11:AJ11"/>
    <mergeCell ref="C12:M12"/>
    <mergeCell ref="P12:T12"/>
    <mergeCell ref="W12:AJ12"/>
    <mergeCell ref="C13:AJ13"/>
    <mergeCell ref="A15:AJ15"/>
    <mergeCell ref="A17:AJ17"/>
    <mergeCell ref="B18:AJ18"/>
    <mergeCell ref="B19:AJ19"/>
    <mergeCell ref="B20:AJ20"/>
    <mergeCell ref="B21:AJ21"/>
    <mergeCell ref="B22:AI22"/>
    <mergeCell ref="B23:AJ23"/>
    <mergeCell ref="B24:AJ24"/>
    <mergeCell ref="B25:AJ25"/>
    <mergeCell ref="B26:AJ26"/>
    <mergeCell ref="B27:AJ27"/>
    <mergeCell ref="B28:AJ28"/>
    <mergeCell ref="B29:AJ29"/>
    <mergeCell ref="B30:AJ30"/>
    <mergeCell ref="B43:AJ43"/>
    <mergeCell ref="A60:C60"/>
    <mergeCell ref="B31:AJ31"/>
    <mergeCell ref="A32:AJ32"/>
    <mergeCell ref="B39:AJ39"/>
    <mergeCell ref="B40:AJ40"/>
    <mergeCell ref="B41:AJ41"/>
    <mergeCell ref="B42:AJ42"/>
    <mergeCell ref="B37:AJ37"/>
    <mergeCell ref="B38:AJ38"/>
  </mergeCells>
  <phoneticPr fontId="7"/>
  <printOptions horizontalCentered="1"/>
  <pageMargins left="0.39370078740157483" right="0.39370078740157483" top="0.43307086614173229"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22</xdr:row>
                    <xdr:rowOff>0</xdr:rowOff>
                  </from>
                  <to>
                    <xdr:col>1</xdr:col>
                    <xdr:colOff>114300</xdr:colOff>
                    <xdr:row>22</xdr:row>
                    <xdr:rowOff>133350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14</xdr:col>
                    <xdr:colOff>0</xdr:colOff>
                    <xdr:row>11</xdr:row>
                    <xdr:rowOff>0</xdr:rowOff>
                  </from>
                  <to>
                    <xdr:col>15</xdr:col>
                    <xdr:colOff>114300</xdr:colOff>
                    <xdr:row>11</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21</xdr:col>
                    <xdr:colOff>0</xdr:colOff>
                    <xdr:row>11</xdr:row>
                    <xdr:rowOff>0</xdr:rowOff>
                  </from>
                  <to>
                    <xdr:col>22</xdr:col>
                    <xdr:colOff>114300</xdr:colOff>
                    <xdr:row>11</xdr:row>
                    <xdr:rowOff>133350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0</xdr:colOff>
                    <xdr:row>26</xdr:row>
                    <xdr:rowOff>0</xdr:rowOff>
                  </from>
                  <to>
                    <xdr:col>1</xdr:col>
                    <xdr:colOff>114300</xdr:colOff>
                    <xdr:row>26</xdr:row>
                    <xdr:rowOff>133350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27</xdr:row>
                    <xdr:rowOff>19050</xdr:rowOff>
                  </from>
                  <to>
                    <xdr:col>1</xdr:col>
                    <xdr:colOff>114300</xdr:colOff>
                    <xdr:row>27</xdr:row>
                    <xdr:rowOff>133350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0</xdr:colOff>
                    <xdr:row>40</xdr:row>
                    <xdr:rowOff>0</xdr:rowOff>
                  </from>
                  <to>
                    <xdr:col>1</xdr:col>
                    <xdr:colOff>114300</xdr:colOff>
                    <xdr:row>40</xdr:row>
                    <xdr:rowOff>133350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0</xdr:colOff>
                    <xdr:row>41</xdr:row>
                    <xdr:rowOff>0</xdr:rowOff>
                  </from>
                  <to>
                    <xdr:col>1</xdr:col>
                    <xdr:colOff>114300</xdr:colOff>
                    <xdr:row>41</xdr:row>
                    <xdr:rowOff>133350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0</xdr:colOff>
                    <xdr:row>41</xdr:row>
                    <xdr:rowOff>0</xdr:rowOff>
                  </from>
                  <to>
                    <xdr:col>1</xdr:col>
                    <xdr:colOff>114300</xdr:colOff>
                    <xdr:row>41</xdr:row>
                    <xdr:rowOff>133350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0</xdr:col>
                    <xdr:colOff>0</xdr:colOff>
                    <xdr:row>41</xdr:row>
                    <xdr:rowOff>0</xdr:rowOff>
                  </from>
                  <to>
                    <xdr:col>1</xdr:col>
                    <xdr:colOff>114300</xdr:colOff>
                    <xdr:row>41</xdr:row>
                    <xdr:rowOff>133350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0</xdr:col>
                    <xdr:colOff>0</xdr:colOff>
                    <xdr:row>20</xdr:row>
                    <xdr:rowOff>0</xdr:rowOff>
                  </from>
                  <to>
                    <xdr:col>1</xdr:col>
                    <xdr:colOff>114300</xdr:colOff>
                    <xdr:row>20</xdr:row>
                    <xdr:rowOff>133350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0</xdr:col>
                    <xdr:colOff>0</xdr:colOff>
                    <xdr:row>22</xdr:row>
                    <xdr:rowOff>0</xdr:rowOff>
                  </from>
                  <to>
                    <xdr:col>1</xdr:col>
                    <xdr:colOff>114300</xdr:colOff>
                    <xdr:row>22</xdr:row>
                    <xdr:rowOff>133350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0</xdr:col>
                    <xdr:colOff>0</xdr:colOff>
                    <xdr:row>22</xdr:row>
                    <xdr:rowOff>0</xdr:rowOff>
                  </from>
                  <to>
                    <xdr:col>1</xdr:col>
                    <xdr:colOff>114300</xdr:colOff>
                    <xdr:row>22</xdr:row>
                    <xdr:rowOff>133350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0</xdr:col>
                    <xdr:colOff>0</xdr:colOff>
                    <xdr:row>32</xdr:row>
                    <xdr:rowOff>0</xdr:rowOff>
                  </from>
                  <to>
                    <xdr:col>1</xdr:col>
                    <xdr:colOff>114300</xdr:colOff>
                    <xdr:row>32</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0</xdr:col>
                    <xdr:colOff>0</xdr:colOff>
                    <xdr:row>28</xdr:row>
                    <xdr:rowOff>0</xdr:rowOff>
                  </from>
                  <to>
                    <xdr:col>1</xdr:col>
                    <xdr:colOff>114300</xdr:colOff>
                    <xdr:row>28</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0</xdr:col>
                    <xdr:colOff>0</xdr:colOff>
                    <xdr:row>28</xdr:row>
                    <xdr:rowOff>0</xdr:rowOff>
                  </from>
                  <to>
                    <xdr:col>1</xdr:col>
                    <xdr:colOff>114300</xdr:colOff>
                    <xdr:row>28</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0</xdr:col>
                    <xdr:colOff>0</xdr:colOff>
                    <xdr:row>28</xdr:row>
                    <xdr:rowOff>0</xdr:rowOff>
                  </from>
                  <to>
                    <xdr:col>1</xdr:col>
                    <xdr:colOff>114300</xdr:colOff>
                    <xdr:row>28</xdr:row>
                    <xdr:rowOff>152400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0</xdr:col>
                    <xdr:colOff>0</xdr:colOff>
                    <xdr:row>28</xdr:row>
                    <xdr:rowOff>0</xdr:rowOff>
                  </from>
                  <to>
                    <xdr:col>1</xdr:col>
                    <xdr:colOff>114300</xdr:colOff>
                    <xdr:row>28</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0</xdr:col>
                    <xdr:colOff>0</xdr:colOff>
                    <xdr:row>22</xdr:row>
                    <xdr:rowOff>180975</xdr:rowOff>
                  </from>
                  <to>
                    <xdr:col>1</xdr:col>
                    <xdr:colOff>114300</xdr:colOff>
                    <xdr:row>23</xdr:row>
                    <xdr:rowOff>133350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0</xdr:col>
                    <xdr:colOff>0</xdr:colOff>
                    <xdr:row>19</xdr:row>
                    <xdr:rowOff>0</xdr:rowOff>
                  </from>
                  <to>
                    <xdr:col>1</xdr:col>
                    <xdr:colOff>114300</xdr:colOff>
                    <xdr:row>19</xdr:row>
                    <xdr:rowOff>133350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0</xdr:col>
                    <xdr:colOff>0</xdr:colOff>
                    <xdr:row>20</xdr:row>
                    <xdr:rowOff>0</xdr:rowOff>
                  </from>
                  <to>
                    <xdr:col>1</xdr:col>
                    <xdr:colOff>114300</xdr:colOff>
                    <xdr:row>20</xdr:row>
                    <xdr:rowOff>133350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0</xdr:col>
                    <xdr:colOff>0</xdr:colOff>
                    <xdr:row>20</xdr:row>
                    <xdr:rowOff>0</xdr:rowOff>
                  </from>
                  <to>
                    <xdr:col>1</xdr:col>
                    <xdr:colOff>114300</xdr:colOff>
                    <xdr:row>20</xdr:row>
                    <xdr:rowOff>133350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0</xdr:col>
                    <xdr:colOff>0</xdr:colOff>
                    <xdr:row>17</xdr:row>
                    <xdr:rowOff>0</xdr:rowOff>
                  </from>
                  <to>
                    <xdr:col>1</xdr:col>
                    <xdr:colOff>114300</xdr:colOff>
                    <xdr:row>17</xdr:row>
                    <xdr:rowOff>133350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0</xdr:col>
                    <xdr:colOff>0</xdr:colOff>
                    <xdr:row>17</xdr:row>
                    <xdr:rowOff>0</xdr:rowOff>
                  </from>
                  <to>
                    <xdr:col>1</xdr:col>
                    <xdr:colOff>114300</xdr:colOff>
                    <xdr:row>17</xdr:row>
                    <xdr:rowOff>133350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0</xdr:col>
                    <xdr:colOff>0</xdr:colOff>
                    <xdr:row>17</xdr:row>
                    <xdr:rowOff>0</xdr:rowOff>
                  </from>
                  <to>
                    <xdr:col>1</xdr:col>
                    <xdr:colOff>114300</xdr:colOff>
                    <xdr:row>17</xdr:row>
                    <xdr:rowOff>133350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0</xdr:col>
                    <xdr:colOff>0</xdr:colOff>
                    <xdr:row>42</xdr:row>
                    <xdr:rowOff>0</xdr:rowOff>
                  </from>
                  <to>
                    <xdr:col>1</xdr:col>
                    <xdr:colOff>114300</xdr:colOff>
                    <xdr:row>42</xdr:row>
                    <xdr:rowOff>133350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0</xdr:col>
                    <xdr:colOff>0</xdr:colOff>
                    <xdr:row>38</xdr:row>
                    <xdr:rowOff>0</xdr:rowOff>
                  </from>
                  <to>
                    <xdr:col>1</xdr:col>
                    <xdr:colOff>114300</xdr:colOff>
                    <xdr:row>38</xdr:row>
                    <xdr:rowOff>133350</xdr:rowOff>
                  </to>
                </anchor>
              </controlPr>
            </control>
          </mc:Choice>
        </mc:AlternateContent>
        <mc:AlternateContent xmlns:mc="http://schemas.openxmlformats.org/markup-compatibility/2006">
          <mc:Choice Requires="x14">
            <control shapeId="9257" r:id="rId41" name="Check Box 41">
              <controlPr defaultSize="0" autoFill="0" autoLine="0" autoPict="0">
                <anchor moveWithCells="1">
                  <from>
                    <xdr:col>0</xdr:col>
                    <xdr:colOff>0</xdr:colOff>
                    <xdr:row>36</xdr:row>
                    <xdr:rowOff>0</xdr:rowOff>
                  </from>
                  <to>
                    <xdr:col>1</xdr:col>
                    <xdr:colOff>114300</xdr:colOff>
                    <xdr:row>36</xdr:row>
                    <xdr:rowOff>133350</xdr:rowOff>
                  </to>
                </anchor>
              </controlPr>
            </control>
          </mc:Choice>
        </mc:AlternateContent>
        <mc:AlternateContent xmlns:mc="http://schemas.openxmlformats.org/markup-compatibility/2006">
          <mc:Choice Requires="x14">
            <control shapeId="9258" r:id="rId42" name="Check Box 42">
              <controlPr defaultSize="0" autoFill="0" autoLine="0" autoPict="0">
                <anchor moveWithCells="1">
                  <from>
                    <xdr:col>0</xdr:col>
                    <xdr:colOff>0</xdr:colOff>
                    <xdr:row>36</xdr:row>
                    <xdr:rowOff>0</xdr:rowOff>
                  </from>
                  <to>
                    <xdr:col>1</xdr:col>
                    <xdr:colOff>114300</xdr:colOff>
                    <xdr:row>36</xdr:row>
                    <xdr:rowOff>133350</xdr:rowOff>
                  </to>
                </anchor>
              </controlPr>
            </control>
          </mc:Choice>
        </mc:AlternateContent>
        <mc:AlternateContent xmlns:mc="http://schemas.openxmlformats.org/markup-compatibility/2006">
          <mc:Choice Requires="x14">
            <control shapeId="9259" r:id="rId43" name="Check Box 43">
              <controlPr defaultSize="0" autoFill="0" autoLine="0" autoPict="0">
                <anchor moveWithCells="1">
                  <from>
                    <xdr:col>0</xdr:col>
                    <xdr:colOff>0</xdr:colOff>
                    <xdr:row>36</xdr:row>
                    <xdr:rowOff>0</xdr:rowOff>
                  </from>
                  <to>
                    <xdr:col>1</xdr:col>
                    <xdr:colOff>114300</xdr:colOff>
                    <xdr:row>36</xdr:row>
                    <xdr:rowOff>133350</xdr:rowOff>
                  </to>
                </anchor>
              </controlPr>
            </control>
          </mc:Choice>
        </mc:AlternateContent>
        <mc:AlternateContent xmlns:mc="http://schemas.openxmlformats.org/markup-compatibility/2006">
          <mc:Choice Requires="x14">
            <control shapeId="9263" r:id="rId44" name="Check Box 47">
              <controlPr defaultSize="0" autoFill="0" autoLine="0" autoPict="0">
                <anchor moveWithCells="1">
                  <from>
                    <xdr:col>0</xdr:col>
                    <xdr:colOff>0</xdr:colOff>
                    <xdr:row>34</xdr:row>
                    <xdr:rowOff>0</xdr:rowOff>
                  </from>
                  <to>
                    <xdr:col>1</xdr:col>
                    <xdr:colOff>114300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AM79"/>
  <sheetViews>
    <sheetView showGridLines="0" tabSelected="1" view="pageBreakPreview" zoomScaleNormal="100" zoomScaleSheetLayoutView="100" workbookViewId="0"/>
  </sheetViews>
  <sheetFormatPr defaultColWidth="2.5" defaultRowHeight="15" customHeight="1"/>
  <cols>
    <col min="1" max="1" width="2.5" style="484"/>
    <col min="2" max="2" width="8.125" style="484" customWidth="1"/>
    <col min="3" max="3" width="2.5" style="484"/>
    <col min="4" max="4" width="0.875" style="484" customWidth="1"/>
    <col min="5" max="26" width="2.5" style="484"/>
    <col min="27" max="27" width="3.25" style="484" customWidth="1"/>
    <col min="28" max="35" width="2.5" style="484"/>
    <col min="36" max="36" width="9.625" style="484" customWidth="1"/>
    <col min="37" max="37" width="2.5" style="484"/>
    <col min="38" max="38" width="6.375" style="484" bestFit="1" customWidth="1"/>
    <col min="39" max="257" width="2.5" style="484"/>
    <col min="258" max="258" width="8.125" style="484" customWidth="1"/>
    <col min="259" max="259" width="2.5" style="484"/>
    <col min="260" max="260" width="0.875" style="484" customWidth="1"/>
    <col min="261" max="282" width="2.5" style="484"/>
    <col min="283" max="283" width="3.25" style="484" customWidth="1"/>
    <col min="284" max="291" width="2.5" style="484"/>
    <col min="292" max="292" width="4.125" style="484" customWidth="1"/>
    <col min="293" max="293" width="2.5" style="484"/>
    <col min="294" max="294" width="6.375" style="484" bestFit="1" customWidth="1"/>
    <col min="295" max="513" width="2.5" style="484"/>
    <col min="514" max="514" width="8.125" style="484" customWidth="1"/>
    <col min="515" max="515" width="2.5" style="484"/>
    <col min="516" max="516" width="0.875" style="484" customWidth="1"/>
    <col min="517" max="538" width="2.5" style="484"/>
    <col min="539" max="539" width="3.25" style="484" customWidth="1"/>
    <col min="540" max="547" width="2.5" style="484"/>
    <col min="548" max="548" width="4.125" style="484" customWidth="1"/>
    <col min="549" max="549" width="2.5" style="484"/>
    <col min="550" max="550" width="6.375" style="484" bestFit="1" customWidth="1"/>
    <col min="551" max="769" width="2.5" style="484"/>
    <col min="770" max="770" width="8.125" style="484" customWidth="1"/>
    <col min="771" max="771" width="2.5" style="484"/>
    <col min="772" max="772" width="0.875" style="484" customWidth="1"/>
    <col min="773" max="794" width="2.5" style="484"/>
    <col min="795" max="795" width="3.25" style="484" customWidth="1"/>
    <col min="796" max="803" width="2.5" style="484"/>
    <col min="804" max="804" width="4.125" style="484" customWidth="1"/>
    <col min="805" max="805" width="2.5" style="484"/>
    <col min="806" max="806" width="6.375" style="484" bestFit="1" customWidth="1"/>
    <col min="807" max="1025" width="2.5" style="484"/>
    <col min="1026" max="1026" width="8.125" style="484" customWidth="1"/>
    <col min="1027" max="1027" width="2.5" style="484"/>
    <col min="1028" max="1028" width="0.875" style="484" customWidth="1"/>
    <col min="1029" max="1050" width="2.5" style="484"/>
    <col min="1051" max="1051" width="3.25" style="484" customWidth="1"/>
    <col min="1052" max="1059" width="2.5" style="484"/>
    <col min="1060" max="1060" width="4.125" style="484" customWidth="1"/>
    <col min="1061" max="1061" width="2.5" style="484"/>
    <col min="1062" max="1062" width="6.375" style="484" bestFit="1" customWidth="1"/>
    <col min="1063" max="1281" width="2.5" style="484"/>
    <col min="1282" max="1282" width="8.125" style="484" customWidth="1"/>
    <col min="1283" max="1283" width="2.5" style="484"/>
    <col min="1284" max="1284" width="0.875" style="484" customWidth="1"/>
    <col min="1285" max="1306" width="2.5" style="484"/>
    <col min="1307" max="1307" width="3.25" style="484" customWidth="1"/>
    <col min="1308" max="1315" width="2.5" style="484"/>
    <col min="1316" max="1316" width="4.125" style="484" customWidth="1"/>
    <col min="1317" max="1317" width="2.5" style="484"/>
    <col min="1318" max="1318" width="6.375" style="484" bestFit="1" customWidth="1"/>
    <col min="1319" max="1537" width="2.5" style="484"/>
    <col min="1538" max="1538" width="8.125" style="484" customWidth="1"/>
    <col min="1539" max="1539" width="2.5" style="484"/>
    <col min="1540" max="1540" width="0.875" style="484" customWidth="1"/>
    <col min="1541" max="1562" width="2.5" style="484"/>
    <col min="1563" max="1563" width="3.25" style="484" customWidth="1"/>
    <col min="1564" max="1571" width="2.5" style="484"/>
    <col min="1572" max="1572" width="4.125" style="484" customWidth="1"/>
    <col min="1573" max="1573" width="2.5" style="484"/>
    <col min="1574" max="1574" width="6.375" style="484" bestFit="1" customWidth="1"/>
    <col min="1575" max="1793" width="2.5" style="484"/>
    <col min="1794" max="1794" width="8.125" style="484" customWidth="1"/>
    <col min="1795" max="1795" width="2.5" style="484"/>
    <col min="1796" max="1796" width="0.875" style="484" customWidth="1"/>
    <col min="1797" max="1818" width="2.5" style="484"/>
    <col min="1819" max="1819" width="3.25" style="484" customWidth="1"/>
    <col min="1820" max="1827" width="2.5" style="484"/>
    <col min="1828" max="1828" width="4.125" style="484" customWidth="1"/>
    <col min="1829" max="1829" width="2.5" style="484"/>
    <col min="1830" max="1830" width="6.375" style="484" bestFit="1" customWidth="1"/>
    <col min="1831" max="2049" width="2.5" style="484"/>
    <col min="2050" max="2050" width="8.125" style="484" customWidth="1"/>
    <col min="2051" max="2051" width="2.5" style="484"/>
    <col min="2052" max="2052" width="0.875" style="484" customWidth="1"/>
    <col min="2053" max="2074" width="2.5" style="484"/>
    <col min="2075" max="2075" width="3.25" style="484" customWidth="1"/>
    <col min="2076" max="2083" width="2.5" style="484"/>
    <col min="2084" max="2084" width="4.125" style="484" customWidth="1"/>
    <col min="2085" max="2085" width="2.5" style="484"/>
    <col min="2086" max="2086" width="6.375" style="484" bestFit="1" customWidth="1"/>
    <col min="2087" max="2305" width="2.5" style="484"/>
    <col min="2306" max="2306" width="8.125" style="484" customWidth="1"/>
    <col min="2307" max="2307" width="2.5" style="484"/>
    <col min="2308" max="2308" width="0.875" style="484" customWidth="1"/>
    <col min="2309" max="2330" width="2.5" style="484"/>
    <col min="2331" max="2331" width="3.25" style="484" customWidth="1"/>
    <col min="2332" max="2339" width="2.5" style="484"/>
    <col min="2340" max="2340" width="4.125" style="484" customWidth="1"/>
    <col min="2341" max="2341" width="2.5" style="484"/>
    <col min="2342" max="2342" width="6.375" style="484" bestFit="1" customWidth="1"/>
    <col min="2343" max="2561" width="2.5" style="484"/>
    <col min="2562" max="2562" width="8.125" style="484" customWidth="1"/>
    <col min="2563" max="2563" width="2.5" style="484"/>
    <col min="2564" max="2564" width="0.875" style="484" customWidth="1"/>
    <col min="2565" max="2586" width="2.5" style="484"/>
    <col min="2587" max="2587" width="3.25" style="484" customWidth="1"/>
    <col min="2588" max="2595" width="2.5" style="484"/>
    <col min="2596" max="2596" width="4.125" style="484" customWidth="1"/>
    <col min="2597" max="2597" width="2.5" style="484"/>
    <col min="2598" max="2598" width="6.375" style="484" bestFit="1" customWidth="1"/>
    <col min="2599" max="2817" width="2.5" style="484"/>
    <col min="2818" max="2818" width="8.125" style="484" customWidth="1"/>
    <col min="2819" max="2819" width="2.5" style="484"/>
    <col min="2820" max="2820" width="0.875" style="484" customWidth="1"/>
    <col min="2821" max="2842" width="2.5" style="484"/>
    <col min="2843" max="2843" width="3.25" style="484" customWidth="1"/>
    <col min="2844" max="2851" width="2.5" style="484"/>
    <col min="2852" max="2852" width="4.125" style="484" customWidth="1"/>
    <col min="2853" max="2853" width="2.5" style="484"/>
    <col min="2854" max="2854" width="6.375" style="484" bestFit="1" customWidth="1"/>
    <col min="2855" max="3073" width="2.5" style="484"/>
    <col min="3074" max="3074" width="8.125" style="484" customWidth="1"/>
    <col min="3075" max="3075" width="2.5" style="484"/>
    <col min="3076" max="3076" width="0.875" style="484" customWidth="1"/>
    <col min="3077" max="3098" width="2.5" style="484"/>
    <col min="3099" max="3099" width="3.25" style="484" customWidth="1"/>
    <col min="3100" max="3107" width="2.5" style="484"/>
    <col min="3108" max="3108" width="4.125" style="484" customWidth="1"/>
    <col min="3109" max="3109" width="2.5" style="484"/>
    <col min="3110" max="3110" width="6.375" style="484" bestFit="1" customWidth="1"/>
    <col min="3111" max="3329" width="2.5" style="484"/>
    <col min="3330" max="3330" width="8.125" style="484" customWidth="1"/>
    <col min="3331" max="3331" width="2.5" style="484"/>
    <col min="3332" max="3332" width="0.875" style="484" customWidth="1"/>
    <col min="3333" max="3354" width="2.5" style="484"/>
    <col min="3355" max="3355" width="3.25" style="484" customWidth="1"/>
    <col min="3356" max="3363" width="2.5" style="484"/>
    <col min="3364" max="3364" width="4.125" style="484" customWidth="1"/>
    <col min="3365" max="3365" width="2.5" style="484"/>
    <col min="3366" max="3366" width="6.375" style="484" bestFit="1" customWidth="1"/>
    <col min="3367" max="3585" width="2.5" style="484"/>
    <col min="3586" max="3586" width="8.125" style="484" customWidth="1"/>
    <col min="3587" max="3587" width="2.5" style="484"/>
    <col min="3588" max="3588" width="0.875" style="484" customWidth="1"/>
    <col min="3589" max="3610" width="2.5" style="484"/>
    <col min="3611" max="3611" width="3.25" style="484" customWidth="1"/>
    <col min="3612" max="3619" width="2.5" style="484"/>
    <col min="3620" max="3620" width="4.125" style="484" customWidth="1"/>
    <col min="3621" max="3621" width="2.5" style="484"/>
    <col min="3622" max="3622" width="6.375" style="484" bestFit="1" customWidth="1"/>
    <col min="3623" max="3841" width="2.5" style="484"/>
    <col min="3842" max="3842" width="8.125" style="484" customWidth="1"/>
    <col min="3843" max="3843" width="2.5" style="484"/>
    <col min="3844" max="3844" width="0.875" style="484" customWidth="1"/>
    <col min="3845" max="3866" width="2.5" style="484"/>
    <col min="3867" max="3867" width="3.25" style="484" customWidth="1"/>
    <col min="3868" max="3875" width="2.5" style="484"/>
    <col min="3876" max="3876" width="4.125" style="484" customWidth="1"/>
    <col min="3877" max="3877" width="2.5" style="484"/>
    <col min="3878" max="3878" width="6.375" style="484" bestFit="1" customWidth="1"/>
    <col min="3879" max="4097" width="2.5" style="484"/>
    <col min="4098" max="4098" width="8.125" style="484" customWidth="1"/>
    <col min="4099" max="4099" width="2.5" style="484"/>
    <col min="4100" max="4100" width="0.875" style="484" customWidth="1"/>
    <col min="4101" max="4122" width="2.5" style="484"/>
    <col min="4123" max="4123" width="3.25" style="484" customWidth="1"/>
    <col min="4124" max="4131" width="2.5" style="484"/>
    <col min="4132" max="4132" width="4.125" style="484" customWidth="1"/>
    <col min="4133" max="4133" width="2.5" style="484"/>
    <col min="4134" max="4134" width="6.375" style="484" bestFit="1" customWidth="1"/>
    <col min="4135" max="4353" width="2.5" style="484"/>
    <col min="4354" max="4354" width="8.125" style="484" customWidth="1"/>
    <col min="4355" max="4355" width="2.5" style="484"/>
    <col min="4356" max="4356" width="0.875" style="484" customWidth="1"/>
    <col min="4357" max="4378" width="2.5" style="484"/>
    <col min="4379" max="4379" width="3.25" style="484" customWidth="1"/>
    <col min="4380" max="4387" width="2.5" style="484"/>
    <col min="4388" max="4388" width="4.125" style="484" customWidth="1"/>
    <col min="4389" max="4389" width="2.5" style="484"/>
    <col min="4390" max="4390" width="6.375" style="484" bestFit="1" customWidth="1"/>
    <col min="4391" max="4609" width="2.5" style="484"/>
    <col min="4610" max="4610" width="8.125" style="484" customWidth="1"/>
    <col min="4611" max="4611" width="2.5" style="484"/>
    <col min="4612" max="4612" width="0.875" style="484" customWidth="1"/>
    <col min="4613" max="4634" width="2.5" style="484"/>
    <col min="4635" max="4635" width="3.25" style="484" customWidth="1"/>
    <col min="4636" max="4643" width="2.5" style="484"/>
    <col min="4644" max="4644" width="4.125" style="484" customWidth="1"/>
    <col min="4645" max="4645" width="2.5" style="484"/>
    <col min="4646" max="4646" width="6.375" style="484" bestFit="1" customWidth="1"/>
    <col min="4647" max="4865" width="2.5" style="484"/>
    <col min="4866" max="4866" width="8.125" style="484" customWidth="1"/>
    <col min="4867" max="4867" width="2.5" style="484"/>
    <col min="4868" max="4868" width="0.875" style="484" customWidth="1"/>
    <col min="4869" max="4890" width="2.5" style="484"/>
    <col min="4891" max="4891" width="3.25" style="484" customWidth="1"/>
    <col min="4892" max="4899" width="2.5" style="484"/>
    <col min="4900" max="4900" width="4.125" style="484" customWidth="1"/>
    <col min="4901" max="4901" width="2.5" style="484"/>
    <col min="4902" max="4902" width="6.375" style="484" bestFit="1" customWidth="1"/>
    <col min="4903" max="5121" width="2.5" style="484"/>
    <col min="5122" max="5122" width="8.125" style="484" customWidth="1"/>
    <col min="5123" max="5123" width="2.5" style="484"/>
    <col min="5124" max="5124" width="0.875" style="484" customWidth="1"/>
    <col min="5125" max="5146" width="2.5" style="484"/>
    <col min="5147" max="5147" width="3.25" style="484" customWidth="1"/>
    <col min="5148" max="5155" width="2.5" style="484"/>
    <col min="5156" max="5156" width="4.125" style="484" customWidth="1"/>
    <col min="5157" max="5157" width="2.5" style="484"/>
    <col min="5158" max="5158" width="6.375" style="484" bestFit="1" customWidth="1"/>
    <col min="5159" max="5377" width="2.5" style="484"/>
    <col min="5378" max="5378" width="8.125" style="484" customWidth="1"/>
    <col min="5379" max="5379" width="2.5" style="484"/>
    <col min="5380" max="5380" width="0.875" style="484" customWidth="1"/>
    <col min="5381" max="5402" width="2.5" style="484"/>
    <col min="5403" max="5403" width="3.25" style="484" customWidth="1"/>
    <col min="5404" max="5411" width="2.5" style="484"/>
    <col min="5412" max="5412" width="4.125" style="484" customWidth="1"/>
    <col min="5413" max="5413" width="2.5" style="484"/>
    <col min="5414" max="5414" width="6.375" style="484" bestFit="1" customWidth="1"/>
    <col min="5415" max="5633" width="2.5" style="484"/>
    <col min="5634" max="5634" width="8.125" style="484" customWidth="1"/>
    <col min="5635" max="5635" width="2.5" style="484"/>
    <col min="5636" max="5636" width="0.875" style="484" customWidth="1"/>
    <col min="5637" max="5658" width="2.5" style="484"/>
    <col min="5659" max="5659" width="3.25" style="484" customWidth="1"/>
    <col min="5660" max="5667" width="2.5" style="484"/>
    <col min="5668" max="5668" width="4.125" style="484" customWidth="1"/>
    <col min="5669" max="5669" width="2.5" style="484"/>
    <col min="5670" max="5670" width="6.375" style="484" bestFit="1" customWidth="1"/>
    <col min="5671" max="5889" width="2.5" style="484"/>
    <col min="5890" max="5890" width="8.125" style="484" customWidth="1"/>
    <col min="5891" max="5891" width="2.5" style="484"/>
    <col min="5892" max="5892" width="0.875" style="484" customWidth="1"/>
    <col min="5893" max="5914" width="2.5" style="484"/>
    <col min="5915" max="5915" width="3.25" style="484" customWidth="1"/>
    <col min="5916" max="5923" width="2.5" style="484"/>
    <col min="5924" max="5924" width="4.125" style="484" customWidth="1"/>
    <col min="5925" max="5925" width="2.5" style="484"/>
    <col min="5926" max="5926" width="6.375" style="484" bestFit="1" customWidth="1"/>
    <col min="5927" max="6145" width="2.5" style="484"/>
    <col min="6146" max="6146" width="8.125" style="484" customWidth="1"/>
    <col min="6147" max="6147" width="2.5" style="484"/>
    <col min="6148" max="6148" width="0.875" style="484" customWidth="1"/>
    <col min="6149" max="6170" width="2.5" style="484"/>
    <col min="6171" max="6171" width="3.25" style="484" customWidth="1"/>
    <col min="6172" max="6179" width="2.5" style="484"/>
    <col min="6180" max="6180" width="4.125" style="484" customWidth="1"/>
    <col min="6181" max="6181" width="2.5" style="484"/>
    <col min="6182" max="6182" width="6.375" style="484" bestFit="1" customWidth="1"/>
    <col min="6183" max="6401" width="2.5" style="484"/>
    <col min="6402" max="6402" width="8.125" style="484" customWidth="1"/>
    <col min="6403" max="6403" width="2.5" style="484"/>
    <col min="6404" max="6404" width="0.875" style="484" customWidth="1"/>
    <col min="6405" max="6426" width="2.5" style="484"/>
    <col min="6427" max="6427" width="3.25" style="484" customWidth="1"/>
    <col min="6428" max="6435" width="2.5" style="484"/>
    <col min="6436" max="6436" width="4.125" style="484" customWidth="1"/>
    <col min="6437" max="6437" width="2.5" style="484"/>
    <col min="6438" max="6438" width="6.375" style="484" bestFit="1" customWidth="1"/>
    <col min="6439" max="6657" width="2.5" style="484"/>
    <col min="6658" max="6658" width="8.125" style="484" customWidth="1"/>
    <col min="6659" max="6659" width="2.5" style="484"/>
    <col min="6660" max="6660" width="0.875" style="484" customWidth="1"/>
    <col min="6661" max="6682" width="2.5" style="484"/>
    <col min="6683" max="6683" width="3.25" style="484" customWidth="1"/>
    <col min="6684" max="6691" width="2.5" style="484"/>
    <col min="6692" max="6692" width="4.125" style="484" customWidth="1"/>
    <col min="6693" max="6693" width="2.5" style="484"/>
    <col min="6694" max="6694" width="6.375" style="484" bestFit="1" customWidth="1"/>
    <col min="6695" max="6913" width="2.5" style="484"/>
    <col min="6914" max="6914" width="8.125" style="484" customWidth="1"/>
    <col min="6915" max="6915" width="2.5" style="484"/>
    <col min="6916" max="6916" width="0.875" style="484" customWidth="1"/>
    <col min="6917" max="6938" width="2.5" style="484"/>
    <col min="6939" max="6939" width="3.25" style="484" customWidth="1"/>
    <col min="6940" max="6947" width="2.5" style="484"/>
    <col min="6948" max="6948" width="4.125" style="484" customWidth="1"/>
    <col min="6949" max="6949" width="2.5" style="484"/>
    <col min="6950" max="6950" width="6.375" style="484" bestFit="1" customWidth="1"/>
    <col min="6951" max="7169" width="2.5" style="484"/>
    <col min="7170" max="7170" width="8.125" style="484" customWidth="1"/>
    <col min="7171" max="7171" width="2.5" style="484"/>
    <col min="7172" max="7172" width="0.875" style="484" customWidth="1"/>
    <col min="7173" max="7194" width="2.5" style="484"/>
    <col min="7195" max="7195" width="3.25" style="484" customWidth="1"/>
    <col min="7196" max="7203" width="2.5" style="484"/>
    <col min="7204" max="7204" width="4.125" style="484" customWidth="1"/>
    <col min="7205" max="7205" width="2.5" style="484"/>
    <col min="7206" max="7206" width="6.375" style="484" bestFit="1" customWidth="1"/>
    <col min="7207" max="7425" width="2.5" style="484"/>
    <col min="7426" max="7426" width="8.125" style="484" customWidth="1"/>
    <col min="7427" max="7427" width="2.5" style="484"/>
    <col min="7428" max="7428" width="0.875" style="484" customWidth="1"/>
    <col min="7429" max="7450" width="2.5" style="484"/>
    <col min="7451" max="7451" width="3.25" style="484" customWidth="1"/>
    <col min="7452" max="7459" width="2.5" style="484"/>
    <col min="7460" max="7460" width="4.125" style="484" customWidth="1"/>
    <col min="7461" max="7461" width="2.5" style="484"/>
    <col min="7462" max="7462" width="6.375" style="484" bestFit="1" customWidth="1"/>
    <col min="7463" max="7681" width="2.5" style="484"/>
    <col min="7682" max="7682" width="8.125" style="484" customWidth="1"/>
    <col min="7683" max="7683" width="2.5" style="484"/>
    <col min="7684" max="7684" width="0.875" style="484" customWidth="1"/>
    <col min="7685" max="7706" width="2.5" style="484"/>
    <col min="7707" max="7707" width="3.25" style="484" customWidth="1"/>
    <col min="7708" max="7715" width="2.5" style="484"/>
    <col min="7716" max="7716" width="4.125" style="484" customWidth="1"/>
    <col min="7717" max="7717" width="2.5" style="484"/>
    <col min="7718" max="7718" width="6.375" style="484" bestFit="1" customWidth="1"/>
    <col min="7719" max="7937" width="2.5" style="484"/>
    <col min="7938" max="7938" width="8.125" style="484" customWidth="1"/>
    <col min="7939" max="7939" width="2.5" style="484"/>
    <col min="7940" max="7940" width="0.875" style="484" customWidth="1"/>
    <col min="7941" max="7962" width="2.5" style="484"/>
    <col min="7963" max="7963" width="3.25" style="484" customWidth="1"/>
    <col min="7964" max="7971" width="2.5" style="484"/>
    <col min="7972" max="7972" width="4.125" style="484" customWidth="1"/>
    <col min="7973" max="7973" width="2.5" style="484"/>
    <col min="7974" max="7974" width="6.375" style="484" bestFit="1" customWidth="1"/>
    <col min="7975" max="8193" width="2.5" style="484"/>
    <col min="8194" max="8194" width="8.125" style="484" customWidth="1"/>
    <col min="8195" max="8195" width="2.5" style="484"/>
    <col min="8196" max="8196" width="0.875" style="484" customWidth="1"/>
    <col min="8197" max="8218" width="2.5" style="484"/>
    <col min="8219" max="8219" width="3.25" style="484" customWidth="1"/>
    <col min="8220" max="8227" width="2.5" style="484"/>
    <col min="8228" max="8228" width="4.125" style="484" customWidth="1"/>
    <col min="8229" max="8229" width="2.5" style="484"/>
    <col min="8230" max="8230" width="6.375" style="484" bestFit="1" customWidth="1"/>
    <col min="8231" max="8449" width="2.5" style="484"/>
    <col min="8450" max="8450" width="8.125" style="484" customWidth="1"/>
    <col min="8451" max="8451" width="2.5" style="484"/>
    <col min="8452" max="8452" width="0.875" style="484" customWidth="1"/>
    <col min="8453" max="8474" width="2.5" style="484"/>
    <col min="8475" max="8475" width="3.25" style="484" customWidth="1"/>
    <col min="8476" max="8483" width="2.5" style="484"/>
    <col min="8484" max="8484" width="4.125" style="484" customWidth="1"/>
    <col min="8485" max="8485" width="2.5" style="484"/>
    <col min="8486" max="8486" width="6.375" style="484" bestFit="1" customWidth="1"/>
    <col min="8487" max="8705" width="2.5" style="484"/>
    <col min="8706" max="8706" width="8.125" style="484" customWidth="1"/>
    <col min="8707" max="8707" width="2.5" style="484"/>
    <col min="8708" max="8708" width="0.875" style="484" customWidth="1"/>
    <col min="8709" max="8730" width="2.5" style="484"/>
    <col min="8731" max="8731" width="3.25" style="484" customWidth="1"/>
    <col min="8732" max="8739" width="2.5" style="484"/>
    <col min="8740" max="8740" width="4.125" style="484" customWidth="1"/>
    <col min="8741" max="8741" width="2.5" style="484"/>
    <col min="8742" max="8742" width="6.375" style="484" bestFit="1" customWidth="1"/>
    <col min="8743" max="8961" width="2.5" style="484"/>
    <col min="8962" max="8962" width="8.125" style="484" customWidth="1"/>
    <col min="8963" max="8963" width="2.5" style="484"/>
    <col min="8964" max="8964" width="0.875" style="484" customWidth="1"/>
    <col min="8965" max="8986" width="2.5" style="484"/>
    <col min="8987" max="8987" width="3.25" style="484" customWidth="1"/>
    <col min="8988" max="8995" width="2.5" style="484"/>
    <col min="8996" max="8996" width="4.125" style="484" customWidth="1"/>
    <col min="8997" max="8997" width="2.5" style="484"/>
    <col min="8998" max="8998" width="6.375" style="484" bestFit="1" customWidth="1"/>
    <col min="8999" max="9217" width="2.5" style="484"/>
    <col min="9218" max="9218" width="8.125" style="484" customWidth="1"/>
    <col min="9219" max="9219" width="2.5" style="484"/>
    <col min="9220" max="9220" width="0.875" style="484" customWidth="1"/>
    <col min="9221" max="9242" width="2.5" style="484"/>
    <col min="9243" max="9243" width="3.25" style="484" customWidth="1"/>
    <col min="9244" max="9251" width="2.5" style="484"/>
    <col min="9252" max="9252" width="4.125" style="484" customWidth="1"/>
    <col min="9253" max="9253" width="2.5" style="484"/>
    <col min="9254" max="9254" width="6.375" style="484" bestFit="1" customWidth="1"/>
    <col min="9255" max="9473" width="2.5" style="484"/>
    <col min="9474" max="9474" width="8.125" style="484" customWidth="1"/>
    <col min="9475" max="9475" width="2.5" style="484"/>
    <col min="9476" max="9476" width="0.875" style="484" customWidth="1"/>
    <col min="9477" max="9498" width="2.5" style="484"/>
    <col min="9499" max="9499" width="3.25" style="484" customWidth="1"/>
    <col min="9500" max="9507" width="2.5" style="484"/>
    <col min="9508" max="9508" width="4.125" style="484" customWidth="1"/>
    <col min="9509" max="9509" width="2.5" style="484"/>
    <col min="9510" max="9510" width="6.375" style="484" bestFit="1" customWidth="1"/>
    <col min="9511" max="9729" width="2.5" style="484"/>
    <col min="9730" max="9730" width="8.125" style="484" customWidth="1"/>
    <col min="9731" max="9731" width="2.5" style="484"/>
    <col min="9732" max="9732" width="0.875" style="484" customWidth="1"/>
    <col min="9733" max="9754" width="2.5" style="484"/>
    <col min="9755" max="9755" width="3.25" style="484" customWidth="1"/>
    <col min="9756" max="9763" width="2.5" style="484"/>
    <col min="9764" max="9764" width="4.125" style="484" customWidth="1"/>
    <col min="9765" max="9765" width="2.5" style="484"/>
    <col min="9766" max="9766" width="6.375" style="484" bestFit="1" customWidth="1"/>
    <col min="9767" max="9985" width="2.5" style="484"/>
    <col min="9986" max="9986" width="8.125" style="484" customWidth="1"/>
    <col min="9987" max="9987" width="2.5" style="484"/>
    <col min="9988" max="9988" width="0.875" style="484" customWidth="1"/>
    <col min="9989" max="10010" width="2.5" style="484"/>
    <col min="10011" max="10011" width="3.25" style="484" customWidth="1"/>
    <col min="10012" max="10019" width="2.5" style="484"/>
    <col min="10020" max="10020" width="4.125" style="484" customWidth="1"/>
    <col min="10021" max="10021" width="2.5" style="484"/>
    <col min="10022" max="10022" width="6.375" style="484" bestFit="1" customWidth="1"/>
    <col min="10023" max="10241" width="2.5" style="484"/>
    <col min="10242" max="10242" width="8.125" style="484" customWidth="1"/>
    <col min="10243" max="10243" width="2.5" style="484"/>
    <col min="10244" max="10244" width="0.875" style="484" customWidth="1"/>
    <col min="10245" max="10266" width="2.5" style="484"/>
    <col min="10267" max="10267" width="3.25" style="484" customWidth="1"/>
    <col min="10268" max="10275" width="2.5" style="484"/>
    <col min="10276" max="10276" width="4.125" style="484" customWidth="1"/>
    <col min="10277" max="10277" width="2.5" style="484"/>
    <col min="10278" max="10278" width="6.375" style="484" bestFit="1" customWidth="1"/>
    <col min="10279" max="10497" width="2.5" style="484"/>
    <col min="10498" max="10498" width="8.125" style="484" customWidth="1"/>
    <col min="10499" max="10499" width="2.5" style="484"/>
    <col min="10500" max="10500" width="0.875" style="484" customWidth="1"/>
    <col min="10501" max="10522" width="2.5" style="484"/>
    <col min="10523" max="10523" width="3.25" style="484" customWidth="1"/>
    <col min="10524" max="10531" width="2.5" style="484"/>
    <col min="10532" max="10532" width="4.125" style="484" customWidth="1"/>
    <col min="10533" max="10533" width="2.5" style="484"/>
    <col min="10534" max="10534" width="6.375" style="484" bestFit="1" customWidth="1"/>
    <col min="10535" max="10753" width="2.5" style="484"/>
    <col min="10754" max="10754" width="8.125" style="484" customWidth="1"/>
    <col min="10755" max="10755" width="2.5" style="484"/>
    <col min="10756" max="10756" width="0.875" style="484" customWidth="1"/>
    <col min="10757" max="10778" width="2.5" style="484"/>
    <col min="10779" max="10779" width="3.25" style="484" customWidth="1"/>
    <col min="10780" max="10787" width="2.5" style="484"/>
    <col min="10788" max="10788" width="4.125" style="484" customWidth="1"/>
    <col min="10789" max="10789" width="2.5" style="484"/>
    <col min="10790" max="10790" width="6.375" style="484" bestFit="1" customWidth="1"/>
    <col min="10791" max="11009" width="2.5" style="484"/>
    <col min="11010" max="11010" width="8.125" style="484" customWidth="1"/>
    <col min="11011" max="11011" width="2.5" style="484"/>
    <col min="11012" max="11012" width="0.875" style="484" customWidth="1"/>
    <col min="11013" max="11034" width="2.5" style="484"/>
    <col min="11035" max="11035" width="3.25" style="484" customWidth="1"/>
    <col min="11036" max="11043" width="2.5" style="484"/>
    <col min="11044" max="11044" width="4.125" style="484" customWidth="1"/>
    <col min="11045" max="11045" width="2.5" style="484"/>
    <col min="11046" max="11046" width="6.375" style="484" bestFit="1" customWidth="1"/>
    <col min="11047" max="11265" width="2.5" style="484"/>
    <col min="11266" max="11266" width="8.125" style="484" customWidth="1"/>
    <col min="11267" max="11267" width="2.5" style="484"/>
    <col min="11268" max="11268" width="0.875" style="484" customWidth="1"/>
    <col min="11269" max="11290" width="2.5" style="484"/>
    <col min="11291" max="11291" width="3.25" style="484" customWidth="1"/>
    <col min="11292" max="11299" width="2.5" style="484"/>
    <col min="11300" max="11300" width="4.125" style="484" customWidth="1"/>
    <col min="11301" max="11301" width="2.5" style="484"/>
    <col min="11302" max="11302" width="6.375" style="484" bestFit="1" customWidth="1"/>
    <col min="11303" max="11521" width="2.5" style="484"/>
    <col min="11522" max="11522" width="8.125" style="484" customWidth="1"/>
    <col min="11523" max="11523" width="2.5" style="484"/>
    <col min="11524" max="11524" width="0.875" style="484" customWidth="1"/>
    <col min="11525" max="11546" width="2.5" style="484"/>
    <col min="11547" max="11547" width="3.25" style="484" customWidth="1"/>
    <col min="11548" max="11555" width="2.5" style="484"/>
    <col min="11556" max="11556" width="4.125" style="484" customWidth="1"/>
    <col min="11557" max="11557" width="2.5" style="484"/>
    <col min="11558" max="11558" width="6.375" style="484" bestFit="1" customWidth="1"/>
    <col min="11559" max="11777" width="2.5" style="484"/>
    <col min="11778" max="11778" width="8.125" style="484" customWidth="1"/>
    <col min="11779" max="11779" width="2.5" style="484"/>
    <col min="11780" max="11780" width="0.875" style="484" customWidth="1"/>
    <col min="11781" max="11802" width="2.5" style="484"/>
    <col min="11803" max="11803" width="3.25" style="484" customWidth="1"/>
    <col min="11804" max="11811" width="2.5" style="484"/>
    <col min="11812" max="11812" width="4.125" style="484" customWidth="1"/>
    <col min="11813" max="11813" width="2.5" style="484"/>
    <col min="11814" max="11814" width="6.375" style="484" bestFit="1" customWidth="1"/>
    <col min="11815" max="12033" width="2.5" style="484"/>
    <col min="12034" max="12034" width="8.125" style="484" customWidth="1"/>
    <col min="12035" max="12035" width="2.5" style="484"/>
    <col min="12036" max="12036" width="0.875" style="484" customWidth="1"/>
    <col min="12037" max="12058" width="2.5" style="484"/>
    <col min="12059" max="12059" width="3.25" style="484" customWidth="1"/>
    <col min="12060" max="12067" width="2.5" style="484"/>
    <col min="12068" max="12068" width="4.125" style="484" customWidth="1"/>
    <col min="12069" max="12069" width="2.5" style="484"/>
    <col min="12070" max="12070" width="6.375" style="484" bestFit="1" customWidth="1"/>
    <col min="12071" max="12289" width="2.5" style="484"/>
    <col min="12290" max="12290" width="8.125" style="484" customWidth="1"/>
    <col min="12291" max="12291" width="2.5" style="484"/>
    <col min="12292" max="12292" width="0.875" style="484" customWidth="1"/>
    <col min="12293" max="12314" width="2.5" style="484"/>
    <col min="12315" max="12315" width="3.25" style="484" customWidth="1"/>
    <col min="12316" max="12323" width="2.5" style="484"/>
    <col min="12324" max="12324" width="4.125" style="484" customWidth="1"/>
    <col min="12325" max="12325" width="2.5" style="484"/>
    <col min="12326" max="12326" width="6.375" style="484" bestFit="1" customWidth="1"/>
    <col min="12327" max="12545" width="2.5" style="484"/>
    <col min="12546" max="12546" width="8.125" style="484" customWidth="1"/>
    <col min="12547" max="12547" width="2.5" style="484"/>
    <col min="12548" max="12548" width="0.875" style="484" customWidth="1"/>
    <col min="12549" max="12570" width="2.5" style="484"/>
    <col min="12571" max="12571" width="3.25" style="484" customWidth="1"/>
    <col min="12572" max="12579" width="2.5" style="484"/>
    <col min="12580" max="12580" width="4.125" style="484" customWidth="1"/>
    <col min="12581" max="12581" width="2.5" style="484"/>
    <col min="12582" max="12582" width="6.375" style="484" bestFit="1" customWidth="1"/>
    <col min="12583" max="12801" width="2.5" style="484"/>
    <col min="12802" max="12802" width="8.125" style="484" customWidth="1"/>
    <col min="12803" max="12803" width="2.5" style="484"/>
    <col min="12804" max="12804" width="0.875" style="484" customWidth="1"/>
    <col min="12805" max="12826" width="2.5" style="484"/>
    <col min="12827" max="12827" width="3.25" style="484" customWidth="1"/>
    <col min="12828" max="12835" width="2.5" style="484"/>
    <col min="12836" max="12836" width="4.125" style="484" customWidth="1"/>
    <col min="12837" max="12837" width="2.5" style="484"/>
    <col min="12838" max="12838" width="6.375" style="484" bestFit="1" customWidth="1"/>
    <col min="12839" max="13057" width="2.5" style="484"/>
    <col min="13058" max="13058" width="8.125" style="484" customWidth="1"/>
    <col min="13059" max="13059" width="2.5" style="484"/>
    <col min="13060" max="13060" width="0.875" style="484" customWidth="1"/>
    <col min="13061" max="13082" width="2.5" style="484"/>
    <col min="13083" max="13083" width="3.25" style="484" customWidth="1"/>
    <col min="13084" max="13091" width="2.5" style="484"/>
    <col min="13092" max="13092" width="4.125" style="484" customWidth="1"/>
    <col min="13093" max="13093" width="2.5" style="484"/>
    <col min="13094" max="13094" width="6.375" style="484" bestFit="1" customWidth="1"/>
    <col min="13095" max="13313" width="2.5" style="484"/>
    <col min="13314" max="13314" width="8.125" style="484" customWidth="1"/>
    <col min="13315" max="13315" width="2.5" style="484"/>
    <col min="13316" max="13316" width="0.875" style="484" customWidth="1"/>
    <col min="13317" max="13338" width="2.5" style="484"/>
    <col min="13339" max="13339" width="3.25" style="484" customWidth="1"/>
    <col min="13340" max="13347" width="2.5" style="484"/>
    <col min="13348" max="13348" width="4.125" style="484" customWidth="1"/>
    <col min="13349" max="13349" width="2.5" style="484"/>
    <col min="13350" max="13350" width="6.375" style="484" bestFit="1" customWidth="1"/>
    <col min="13351" max="13569" width="2.5" style="484"/>
    <col min="13570" max="13570" width="8.125" style="484" customWidth="1"/>
    <col min="13571" max="13571" width="2.5" style="484"/>
    <col min="13572" max="13572" width="0.875" style="484" customWidth="1"/>
    <col min="13573" max="13594" width="2.5" style="484"/>
    <col min="13595" max="13595" width="3.25" style="484" customWidth="1"/>
    <col min="13596" max="13603" width="2.5" style="484"/>
    <col min="13604" max="13604" width="4.125" style="484" customWidth="1"/>
    <col min="13605" max="13605" width="2.5" style="484"/>
    <col min="13606" max="13606" width="6.375" style="484" bestFit="1" customWidth="1"/>
    <col min="13607" max="13825" width="2.5" style="484"/>
    <col min="13826" max="13826" width="8.125" style="484" customWidth="1"/>
    <col min="13827" max="13827" width="2.5" style="484"/>
    <col min="13828" max="13828" width="0.875" style="484" customWidth="1"/>
    <col min="13829" max="13850" width="2.5" style="484"/>
    <col min="13851" max="13851" width="3.25" style="484" customWidth="1"/>
    <col min="13852" max="13859" width="2.5" style="484"/>
    <col min="13860" max="13860" width="4.125" style="484" customWidth="1"/>
    <col min="13861" max="13861" width="2.5" style="484"/>
    <col min="13862" max="13862" width="6.375" style="484" bestFit="1" customWidth="1"/>
    <col min="13863" max="14081" width="2.5" style="484"/>
    <col min="14082" max="14082" width="8.125" style="484" customWidth="1"/>
    <col min="14083" max="14083" width="2.5" style="484"/>
    <col min="14084" max="14084" width="0.875" style="484" customWidth="1"/>
    <col min="14085" max="14106" width="2.5" style="484"/>
    <col min="14107" max="14107" width="3.25" style="484" customWidth="1"/>
    <col min="14108" max="14115" width="2.5" style="484"/>
    <col min="14116" max="14116" width="4.125" style="484" customWidth="1"/>
    <col min="14117" max="14117" width="2.5" style="484"/>
    <col min="14118" max="14118" width="6.375" style="484" bestFit="1" customWidth="1"/>
    <col min="14119" max="14337" width="2.5" style="484"/>
    <col min="14338" max="14338" width="8.125" style="484" customWidth="1"/>
    <col min="14339" max="14339" width="2.5" style="484"/>
    <col min="14340" max="14340" width="0.875" style="484" customWidth="1"/>
    <col min="14341" max="14362" width="2.5" style="484"/>
    <col min="14363" max="14363" width="3.25" style="484" customWidth="1"/>
    <col min="14364" max="14371" width="2.5" style="484"/>
    <col min="14372" max="14372" width="4.125" style="484" customWidth="1"/>
    <col min="14373" max="14373" width="2.5" style="484"/>
    <col min="14374" max="14374" width="6.375" style="484" bestFit="1" customWidth="1"/>
    <col min="14375" max="14593" width="2.5" style="484"/>
    <col min="14594" max="14594" width="8.125" style="484" customWidth="1"/>
    <col min="14595" max="14595" width="2.5" style="484"/>
    <col min="14596" max="14596" width="0.875" style="484" customWidth="1"/>
    <col min="14597" max="14618" width="2.5" style="484"/>
    <col min="14619" max="14619" width="3.25" style="484" customWidth="1"/>
    <col min="14620" max="14627" width="2.5" style="484"/>
    <col min="14628" max="14628" width="4.125" style="484" customWidth="1"/>
    <col min="14629" max="14629" width="2.5" style="484"/>
    <col min="14630" max="14630" width="6.375" style="484" bestFit="1" customWidth="1"/>
    <col min="14631" max="14849" width="2.5" style="484"/>
    <col min="14850" max="14850" width="8.125" style="484" customWidth="1"/>
    <col min="14851" max="14851" width="2.5" style="484"/>
    <col min="14852" max="14852" width="0.875" style="484" customWidth="1"/>
    <col min="14853" max="14874" width="2.5" style="484"/>
    <col min="14875" max="14875" width="3.25" style="484" customWidth="1"/>
    <col min="14876" max="14883" width="2.5" style="484"/>
    <col min="14884" max="14884" width="4.125" style="484" customWidth="1"/>
    <col min="14885" max="14885" width="2.5" style="484"/>
    <col min="14886" max="14886" width="6.375" style="484" bestFit="1" customWidth="1"/>
    <col min="14887" max="15105" width="2.5" style="484"/>
    <col min="15106" max="15106" width="8.125" style="484" customWidth="1"/>
    <col min="15107" max="15107" width="2.5" style="484"/>
    <col min="15108" max="15108" width="0.875" style="484" customWidth="1"/>
    <col min="15109" max="15130" width="2.5" style="484"/>
    <col min="15131" max="15131" width="3.25" style="484" customWidth="1"/>
    <col min="15132" max="15139" width="2.5" style="484"/>
    <col min="15140" max="15140" width="4.125" style="484" customWidth="1"/>
    <col min="15141" max="15141" width="2.5" style="484"/>
    <col min="15142" max="15142" width="6.375" style="484" bestFit="1" customWidth="1"/>
    <col min="15143" max="15361" width="2.5" style="484"/>
    <col min="15362" max="15362" width="8.125" style="484" customWidth="1"/>
    <col min="15363" max="15363" width="2.5" style="484"/>
    <col min="15364" max="15364" width="0.875" style="484" customWidth="1"/>
    <col min="15365" max="15386" width="2.5" style="484"/>
    <col min="15387" max="15387" width="3.25" style="484" customWidth="1"/>
    <col min="15388" max="15395" width="2.5" style="484"/>
    <col min="15396" max="15396" width="4.125" style="484" customWidth="1"/>
    <col min="15397" max="15397" width="2.5" style="484"/>
    <col min="15398" max="15398" width="6.375" style="484" bestFit="1" customWidth="1"/>
    <col min="15399" max="15617" width="2.5" style="484"/>
    <col min="15618" max="15618" width="8.125" style="484" customWidth="1"/>
    <col min="15619" max="15619" width="2.5" style="484"/>
    <col min="15620" max="15620" width="0.875" style="484" customWidth="1"/>
    <col min="15621" max="15642" width="2.5" style="484"/>
    <col min="15643" max="15643" width="3.25" style="484" customWidth="1"/>
    <col min="15644" max="15651" width="2.5" style="484"/>
    <col min="15652" max="15652" width="4.125" style="484" customWidth="1"/>
    <col min="15653" max="15653" width="2.5" style="484"/>
    <col min="15654" max="15654" width="6.375" style="484" bestFit="1" customWidth="1"/>
    <col min="15655" max="15873" width="2.5" style="484"/>
    <col min="15874" max="15874" width="8.125" style="484" customWidth="1"/>
    <col min="15875" max="15875" width="2.5" style="484"/>
    <col min="15876" max="15876" width="0.875" style="484" customWidth="1"/>
    <col min="15877" max="15898" width="2.5" style="484"/>
    <col min="15899" max="15899" width="3.25" style="484" customWidth="1"/>
    <col min="15900" max="15907" width="2.5" style="484"/>
    <col min="15908" max="15908" width="4.125" style="484" customWidth="1"/>
    <col min="15909" max="15909" width="2.5" style="484"/>
    <col min="15910" max="15910" width="6.375" style="484" bestFit="1" customWidth="1"/>
    <col min="15911" max="16129" width="2.5" style="484"/>
    <col min="16130" max="16130" width="8.125" style="484" customWidth="1"/>
    <col min="16131" max="16131" width="2.5" style="484"/>
    <col min="16132" max="16132" width="0.875" style="484" customWidth="1"/>
    <col min="16133" max="16154" width="2.5" style="484"/>
    <col min="16155" max="16155" width="3.25" style="484" customWidth="1"/>
    <col min="16156" max="16163" width="2.5" style="484"/>
    <col min="16164" max="16164" width="4.125" style="484" customWidth="1"/>
    <col min="16165" max="16165" width="2.5" style="484"/>
    <col min="16166" max="16166" width="6.375" style="484" bestFit="1" customWidth="1"/>
    <col min="16167" max="16384" width="2.5" style="484"/>
  </cols>
  <sheetData>
    <row r="2" spans="1:39" ht="18" customHeight="1">
      <c r="A2" s="483"/>
      <c r="B2" s="483"/>
      <c r="C2" s="483"/>
      <c r="D2" s="483"/>
      <c r="E2" s="483"/>
      <c r="F2" s="483"/>
      <c r="G2" s="483"/>
      <c r="H2" s="712" t="s">
        <v>387</v>
      </c>
      <c r="I2" s="713"/>
      <c r="J2" s="713"/>
      <c r="K2" s="713"/>
      <c r="L2" s="713"/>
      <c r="M2" s="713"/>
      <c r="N2" s="713"/>
      <c r="O2" s="713"/>
      <c r="P2" s="713"/>
      <c r="Q2" s="713"/>
      <c r="R2" s="713"/>
      <c r="S2" s="713"/>
      <c r="T2" s="713"/>
      <c r="U2" s="713"/>
      <c r="V2" s="713"/>
      <c r="W2" s="713"/>
      <c r="X2" s="713"/>
      <c r="Y2" s="713"/>
      <c r="Z2" s="713"/>
      <c r="AA2" s="713"/>
      <c r="AB2" s="714"/>
      <c r="AC2" s="483"/>
      <c r="AD2" s="483"/>
      <c r="AE2" s="483"/>
      <c r="AF2" s="483"/>
      <c r="AG2" s="483"/>
      <c r="AH2" s="483"/>
      <c r="AI2" s="483"/>
      <c r="AJ2" s="483"/>
    </row>
    <row r="3" spans="1:39" ht="27.2" customHeight="1">
      <c r="A3" s="715" t="s">
        <v>426</v>
      </c>
      <c r="B3" s="715"/>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row>
    <row r="4" spans="1:39" ht="21.75" customHeight="1">
      <c r="A4" s="715" t="s">
        <v>388</v>
      </c>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row>
    <row r="5" spans="1:39" ht="15" customHeight="1">
      <c r="A5" s="485"/>
      <c r="B5" s="485"/>
      <c r="C5" s="485"/>
      <c r="D5" s="485"/>
      <c r="E5" s="486"/>
      <c r="F5" s="486"/>
      <c r="G5" s="486"/>
      <c r="H5" s="486"/>
      <c r="I5" s="486"/>
      <c r="J5" s="486"/>
      <c r="K5" s="486"/>
      <c r="L5" s="486"/>
      <c r="M5" s="486"/>
      <c r="N5" s="486"/>
      <c r="O5" s="486"/>
      <c r="P5" s="486"/>
      <c r="Q5" s="486"/>
      <c r="R5" s="486"/>
      <c r="S5" s="486"/>
      <c r="T5" s="486"/>
      <c r="U5" s="486"/>
      <c r="V5" s="486"/>
      <c r="W5" s="485"/>
      <c r="X5" s="485"/>
      <c r="Y5" s="485"/>
      <c r="Z5" s="485"/>
      <c r="AA5" s="716"/>
      <c r="AB5" s="716"/>
      <c r="AC5" s="716"/>
      <c r="AD5" s="716"/>
      <c r="AE5" s="716"/>
      <c r="AF5" s="716"/>
      <c r="AG5" s="716"/>
      <c r="AH5" s="716"/>
      <c r="AI5" s="716"/>
      <c r="AJ5" s="716"/>
    </row>
    <row r="6" spans="1:39" ht="30" customHeight="1">
      <c r="A6" s="717" t="s">
        <v>322</v>
      </c>
      <c r="B6" s="717"/>
      <c r="C6" s="718" t="s">
        <v>323</v>
      </c>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20"/>
      <c r="AK6" s="486"/>
      <c r="AL6" s="485"/>
      <c r="AM6" s="485"/>
    </row>
    <row r="7" spans="1:39" ht="18.75" customHeight="1">
      <c r="A7" s="721" t="s">
        <v>237</v>
      </c>
      <c r="B7" s="722"/>
      <c r="C7" s="725"/>
      <c r="D7" s="726"/>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7"/>
      <c r="AK7" s="487"/>
    </row>
    <row r="8" spans="1:39" ht="18.75" customHeight="1">
      <c r="A8" s="723"/>
      <c r="B8" s="724"/>
      <c r="C8" s="728"/>
      <c r="D8" s="729"/>
      <c r="E8" s="729"/>
      <c r="F8" s="729"/>
      <c r="G8" s="729"/>
      <c r="H8" s="729"/>
      <c r="I8" s="729"/>
      <c r="J8" s="729"/>
      <c r="K8" s="729"/>
      <c r="L8" s="729"/>
      <c r="M8" s="729"/>
      <c r="N8" s="729"/>
      <c r="O8" s="729"/>
      <c r="P8" s="729"/>
      <c r="Q8" s="729"/>
      <c r="R8" s="729"/>
      <c r="S8" s="729"/>
      <c r="T8" s="729"/>
      <c r="U8" s="729"/>
      <c r="V8" s="729"/>
      <c r="W8" s="729"/>
      <c r="X8" s="729"/>
      <c r="Y8" s="729"/>
      <c r="Z8" s="729"/>
      <c r="AA8" s="729"/>
      <c r="AB8" s="729"/>
      <c r="AC8" s="729"/>
      <c r="AD8" s="729"/>
      <c r="AE8" s="729"/>
      <c r="AF8" s="729"/>
      <c r="AG8" s="729"/>
      <c r="AH8" s="729"/>
      <c r="AI8" s="729"/>
      <c r="AJ8" s="730"/>
      <c r="AK8" s="487"/>
    </row>
    <row r="9" spans="1:39" ht="15" customHeight="1">
      <c r="A9" s="731" t="s">
        <v>27</v>
      </c>
      <c r="B9" s="732"/>
      <c r="C9" s="735" t="s">
        <v>28</v>
      </c>
      <c r="D9" s="736"/>
      <c r="E9" s="736"/>
      <c r="F9" s="736"/>
      <c r="G9" s="736"/>
      <c r="H9" s="726"/>
      <c r="I9" s="726"/>
      <c r="J9" s="726"/>
      <c r="K9" s="726"/>
      <c r="L9" s="726"/>
      <c r="M9" s="726"/>
      <c r="N9" s="726"/>
      <c r="O9" s="726"/>
      <c r="P9" s="727"/>
      <c r="Q9" s="737" t="s">
        <v>29</v>
      </c>
      <c r="R9" s="738"/>
      <c r="S9" s="738"/>
      <c r="T9" s="739"/>
      <c r="U9" s="740" t="s">
        <v>30</v>
      </c>
      <c r="V9" s="740"/>
      <c r="W9" s="740"/>
      <c r="X9" s="741"/>
      <c r="Y9" s="741"/>
      <c r="Z9" s="741"/>
      <c r="AA9" s="741"/>
      <c r="AB9" s="740" t="s">
        <v>31</v>
      </c>
      <c r="AC9" s="740"/>
      <c r="AD9" s="740"/>
      <c r="AE9" s="742"/>
      <c r="AF9" s="742"/>
      <c r="AG9" s="742"/>
      <c r="AH9" s="740" t="s">
        <v>324</v>
      </c>
      <c r="AI9" s="740"/>
      <c r="AJ9" s="488"/>
    </row>
    <row r="10" spans="1:39" ht="15" customHeight="1">
      <c r="A10" s="733"/>
      <c r="B10" s="734"/>
      <c r="C10" s="743" t="s">
        <v>33</v>
      </c>
      <c r="D10" s="744"/>
      <c r="E10" s="744"/>
      <c r="F10" s="744"/>
      <c r="G10" s="744"/>
      <c r="H10" s="745"/>
      <c r="I10" s="745"/>
      <c r="J10" s="745"/>
      <c r="K10" s="745"/>
      <c r="L10" s="745"/>
      <c r="M10" s="745"/>
      <c r="N10" s="745"/>
      <c r="O10" s="745"/>
      <c r="P10" s="746"/>
      <c r="Q10" s="747" t="s">
        <v>34</v>
      </c>
      <c r="R10" s="748"/>
      <c r="S10" s="748"/>
      <c r="T10" s="749"/>
      <c r="U10" s="750" t="s">
        <v>35</v>
      </c>
      <c r="V10" s="750"/>
      <c r="W10" s="750"/>
      <c r="X10" s="751"/>
      <c r="Y10" s="751"/>
      <c r="Z10" s="751"/>
      <c r="AA10" s="751"/>
      <c r="AB10" s="751"/>
      <c r="AC10" s="750" t="s">
        <v>325</v>
      </c>
      <c r="AD10" s="750"/>
      <c r="AE10" s="745"/>
      <c r="AF10" s="745"/>
      <c r="AG10" s="745"/>
      <c r="AH10" s="745"/>
      <c r="AI10" s="745"/>
      <c r="AJ10" s="746"/>
    </row>
    <row r="11" spans="1:39" s="489" customFormat="1" ht="15" customHeight="1">
      <c r="A11" s="731" t="s">
        <v>37</v>
      </c>
      <c r="B11" s="752"/>
      <c r="C11" s="756" t="s">
        <v>326</v>
      </c>
      <c r="D11" s="757"/>
      <c r="E11" s="757"/>
      <c r="F11" s="757"/>
      <c r="G11" s="757"/>
      <c r="H11" s="757"/>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758"/>
    </row>
    <row r="12" spans="1:39" s="489" customFormat="1" ht="15" customHeight="1">
      <c r="A12" s="753"/>
      <c r="B12" s="754"/>
      <c r="C12" s="759" t="s">
        <v>327</v>
      </c>
      <c r="D12" s="760"/>
      <c r="E12" s="760"/>
      <c r="F12" s="760"/>
      <c r="G12" s="760"/>
      <c r="H12" s="760"/>
      <c r="I12" s="760"/>
      <c r="J12" s="760"/>
      <c r="K12" s="760"/>
      <c r="L12" s="760"/>
      <c r="M12" s="760"/>
      <c r="N12" s="486"/>
      <c r="O12" s="486"/>
      <c r="P12" s="748" t="s">
        <v>40</v>
      </c>
      <c r="Q12" s="748"/>
      <c r="R12" s="748"/>
      <c r="S12" s="748"/>
      <c r="T12" s="748"/>
      <c r="U12" s="486"/>
      <c r="V12" s="486"/>
      <c r="W12" s="761" t="s">
        <v>338</v>
      </c>
      <c r="X12" s="761"/>
      <c r="Y12" s="761"/>
      <c r="Z12" s="761"/>
      <c r="AA12" s="761"/>
      <c r="AB12" s="761"/>
      <c r="AC12" s="761"/>
      <c r="AD12" s="761"/>
      <c r="AE12" s="761"/>
      <c r="AF12" s="761"/>
      <c r="AG12" s="761"/>
      <c r="AH12" s="761"/>
      <c r="AI12" s="761"/>
      <c r="AJ12" s="762"/>
    </row>
    <row r="13" spans="1:39" ht="15" customHeight="1">
      <c r="A13" s="733"/>
      <c r="B13" s="755"/>
      <c r="C13" s="763" t="s">
        <v>328</v>
      </c>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5"/>
    </row>
    <row r="14" spans="1:39" ht="8.25" customHeight="1">
      <c r="A14" s="490"/>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row>
    <row r="15" spans="1:39" ht="15" customHeight="1">
      <c r="A15" s="767" t="s">
        <v>58</v>
      </c>
      <c r="B15" s="767"/>
      <c r="C15" s="767"/>
      <c r="D15" s="767"/>
      <c r="E15" s="767"/>
      <c r="F15" s="767"/>
      <c r="G15" s="767"/>
      <c r="H15" s="767"/>
      <c r="I15" s="767"/>
      <c r="J15" s="767"/>
      <c r="K15" s="767"/>
      <c r="L15" s="767"/>
      <c r="M15" s="767"/>
      <c r="N15" s="767"/>
      <c r="O15" s="767"/>
      <c r="P15" s="767"/>
      <c r="Q15" s="767"/>
      <c r="R15" s="767"/>
      <c r="S15" s="767"/>
      <c r="T15" s="767"/>
      <c r="U15" s="767"/>
      <c r="V15" s="767"/>
      <c r="W15" s="767"/>
      <c r="X15" s="767"/>
      <c r="Y15" s="767"/>
      <c r="Z15" s="767"/>
      <c r="AA15" s="767"/>
      <c r="AB15" s="767"/>
      <c r="AC15" s="767"/>
      <c r="AD15" s="767"/>
      <c r="AE15" s="767"/>
      <c r="AF15" s="767"/>
      <c r="AG15" s="767"/>
      <c r="AH15" s="767"/>
      <c r="AI15" s="767"/>
      <c r="AJ15" s="767"/>
    </row>
    <row r="16" spans="1:39" ht="6.75" customHeight="1">
      <c r="A16" s="491"/>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3"/>
    </row>
    <row r="17" spans="1:36" ht="15" customHeight="1">
      <c r="A17" s="767" t="s">
        <v>329</v>
      </c>
      <c r="B17" s="767"/>
      <c r="C17" s="767"/>
      <c r="D17" s="767"/>
      <c r="E17" s="767"/>
      <c r="F17" s="767"/>
      <c r="G17" s="767"/>
      <c r="H17" s="767"/>
      <c r="I17" s="767"/>
      <c r="J17" s="767"/>
      <c r="K17" s="767"/>
      <c r="L17" s="767"/>
      <c r="M17" s="767"/>
      <c r="N17" s="767"/>
      <c r="O17" s="767"/>
      <c r="P17" s="767"/>
      <c r="Q17" s="767"/>
      <c r="R17" s="767"/>
      <c r="S17" s="767"/>
      <c r="T17" s="767"/>
      <c r="U17" s="767"/>
      <c r="V17" s="767"/>
      <c r="W17" s="767"/>
      <c r="X17" s="767"/>
      <c r="Y17" s="767"/>
      <c r="Z17" s="767"/>
      <c r="AA17" s="767"/>
      <c r="AB17" s="767"/>
      <c r="AC17" s="767"/>
      <c r="AD17" s="767"/>
      <c r="AE17" s="767"/>
      <c r="AF17" s="767"/>
      <c r="AG17" s="767"/>
      <c r="AH17" s="767"/>
      <c r="AI17" s="767"/>
      <c r="AJ17" s="767"/>
    </row>
    <row r="18" spans="1:36" ht="15" customHeight="1">
      <c r="A18" s="494"/>
      <c r="B18" s="766" t="s">
        <v>330</v>
      </c>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6"/>
      <c r="AI18" s="766"/>
      <c r="AJ18" s="766"/>
    </row>
    <row r="19" spans="1:36" ht="15" customHeight="1">
      <c r="A19" s="491"/>
      <c r="B19" s="766" t="s">
        <v>424</v>
      </c>
      <c r="C19" s="766"/>
      <c r="D19" s="766"/>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766"/>
    </row>
    <row r="20" spans="1:36" ht="15" customHeight="1">
      <c r="A20" s="491"/>
      <c r="B20" s="766" t="s">
        <v>331</v>
      </c>
      <c r="C20" s="766"/>
      <c r="D20" s="766"/>
      <c r="E20" s="766"/>
      <c r="F20" s="766"/>
      <c r="G20" s="766"/>
      <c r="H20" s="76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c r="AH20" s="766"/>
      <c r="AI20" s="766"/>
      <c r="AJ20" s="766"/>
    </row>
    <row r="21" spans="1:36" ht="15" customHeight="1">
      <c r="A21" s="491"/>
      <c r="B21" s="766" t="s">
        <v>339</v>
      </c>
      <c r="C21" s="766"/>
      <c r="D21" s="766"/>
      <c r="E21" s="766"/>
      <c r="F21" s="766"/>
      <c r="G21" s="766"/>
      <c r="H21" s="766"/>
      <c r="I21" s="766"/>
      <c r="J21" s="766"/>
      <c r="K21" s="766"/>
      <c r="L21" s="766"/>
      <c r="M21" s="766"/>
      <c r="N21" s="766"/>
      <c r="O21" s="766"/>
      <c r="P21" s="766"/>
      <c r="Q21" s="766"/>
      <c r="R21" s="766"/>
      <c r="S21" s="766"/>
      <c r="T21" s="766"/>
      <c r="U21" s="766"/>
      <c r="V21" s="766"/>
      <c r="W21" s="766"/>
      <c r="X21" s="766"/>
      <c r="Y21" s="766"/>
      <c r="Z21" s="766"/>
      <c r="AA21" s="766"/>
      <c r="AB21" s="766"/>
      <c r="AC21" s="766"/>
      <c r="AD21" s="766"/>
      <c r="AE21" s="766"/>
      <c r="AF21" s="766"/>
      <c r="AG21" s="766"/>
      <c r="AH21" s="766"/>
      <c r="AI21" s="766"/>
      <c r="AJ21" s="766"/>
    </row>
    <row r="22" spans="1:36" ht="15" customHeight="1">
      <c r="A22" s="495"/>
      <c r="B22" s="766" t="s">
        <v>332</v>
      </c>
      <c r="C22" s="766"/>
      <c r="D22" s="766"/>
      <c r="E22" s="766"/>
      <c r="F22" s="766"/>
      <c r="G22" s="766"/>
      <c r="H22" s="766"/>
      <c r="I22" s="766"/>
      <c r="J22" s="766"/>
      <c r="K22" s="766"/>
      <c r="L22" s="766"/>
      <c r="M22" s="766"/>
      <c r="N22" s="766"/>
      <c r="O22" s="766"/>
      <c r="P22" s="766"/>
      <c r="Q22" s="766"/>
      <c r="R22" s="766"/>
      <c r="S22" s="766"/>
      <c r="T22" s="766"/>
      <c r="U22" s="766"/>
      <c r="V22" s="766"/>
      <c r="W22" s="766"/>
      <c r="X22" s="766"/>
      <c r="Y22" s="766"/>
      <c r="Z22" s="766"/>
      <c r="AA22" s="766"/>
      <c r="AB22" s="766"/>
      <c r="AC22" s="766"/>
      <c r="AD22" s="766"/>
      <c r="AE22" s="766"/>
      <c r="AF22" s="766"/>
      <c r="AG22" s="766"/>
      <c r="AH22" s="766"/>
      <c r="AI22" s="766"/>
      <c r="AJ22" s="766"/>
    </row>
    <row r="23" spans="1:36" ht="15" customHeight="1">
      <c r="A23" s="495"/>
      <c r="B23" s="766" t="s">
        <v>425</v>
      </c>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c r="AE23" s="766"/>
      <c r="AF23" s="766"/>
      <c r="AG23" s="766"/>
      <c r="AH23" s="766"/>
      <c r="AI23" s="766"/>
      <c r="AJ23" s="496"/>
    </row>
    <row r="24" spans="1:36" ht="15" customHeight="1">
      <c r="A24" s="491"/>
      <c r="B24" s="766" t="s">
        <v>333</v>
      </c>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6"/>
      <c r="AG24" s="766"/>
      <c r="AH24" s="766"/>
      <c r="AI24" s="766"/>
      <c r="AJ24" s="766"/>
    </row>
    <row r="25" spans="1:36" ht="15" customHeight="1">
      <c r="A25" s="491"/>
      <c r="B25" s="766" t="s">
        <v>334</v>
      </c>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row>
    <row r="26" spans="1:36" ht="15" customHeight="1">
      <c r="A26" s="491"/>
      <c r="B26" s="766" t="s">
        <v>335</v>
      </c>
      <c r="C26" s="766"/>
      <c r="D26" s="766"/>
      <c r="E26" s="766"/>
      <c r="F26" s="766"/>
      <c r="G26" s="766"/>
      <c r="H26" s="766"/>
      <c r="I26" s="766"/>
      <c r="J26" s="766"/>
      <c r="K26" s="766"/>
      <c r="L26" s="766"/>
      <c r="M26" s="766"/>
      <c r="N26" s="766"/>
      <c r="O26" s="766"/>
      <c r="P26" s="766"/>
      <c r="Q26" s="766"/>
      <c r="R26" s="766"/>
      <c r="S26" s="766"/>
      <c r="T26" s="766"/>
      <c r="U26" s="766"/>
      <c r="V26" s="766"/>
      <c r="W26" s="766"/>
      <c r="X26" s="766"/>
      <c r="Y26" s="766"/>
      <c r="Z26" s="766"/>
      <c r="AA26" s="766"/>
      <c r="AB26" s="766"/>
      <c r="AC26" s="766"/>
      <c r="AD26" s="766"/>
      <c r="AE26" s="766"/>
      <c r="AF26" s="766"/>
      <c r="AG26" s="766"/>
      <c r="AH26" s="766"/>
      <c r="AI26" s="766"/>
      <c r="AJ26" s="766"/>
    </row>
    <row r="27" spans="1:36" ht="15" customHeight="1">
      <c r="A27" s="491"/>
      <c r="B27" s="766" t="s">
        <v>336</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row>
    <row r="28" spans="1:36" ht="15" customHeight="1">
      <c r="A28" s="491"/>
      <c r="B28" s="766" t="s">
        <v>389</v>
      </c>
      <c r="C28" s="766"/>
      <c r="D28" s="766"/>
      <c r="E28" s="766"/>
      <c r="F28" s="766"/>
      <c r="G28" s="766"/>
      <c r="H28" s="766"/>
      <c r="I28" s="766"/>
      <c r="J28" s="766"/>
      <c r="K28" s="766"/>
      <c r="L28" s="766"/>
      <c r="M28" s="766"/>
      <c r="N28" s="766"/>
      <c r="O28" s="766"/>
      <c r="P28" s="766"/>
      <c r="Q28" s="766"/>
      <c r="R28" s="766"/>
      <c r="S28" s="766"/>
      <c r="T28" s="766"/>
      <c r="U28" s="766"/>
      <c r="V28" s="766"/>
      <c r="W28" s="766"/>
      <c r="X28" s="766"/>
      <c r="Y28" s="766"/>
      <c r="Z28" s="766"/>
      <c r="AA28" s="766"/>
      <c r="AB28" s="766"/>
      <c r="AC28" s="766"/>
      <c r="AD28" s="766"/>
      <c r="AE28" s="766"/>
      <c r="AF28" s="766"/>
      <c r="AG28" s="766"/>
      <c r="AH28" s="766"/>
      <c r="AI28" s="766"/>
      <c r="AJ28" s="766"/>
    </row>
    <row r="29" spans="1:36" ht="15" customHeight="1">
      <c r="A29" s="497"/>
      <c r="B29" s="766" t="s">
        <v>337</v>
      </c>
      <c r="C29" s="766"/>
      <c r="D29" s="766"/>
      <c r="E29" s="766"/>
      <c r="F29" s="766"/>
      <c r="G29" s="766"/>
      <c r="H29" s="766"/>
      <c r="I29" s="766"/>
      <c r="J29" s="766"/>
      <c r="K29" s="766"/>
      <c r="L29" s="766"/>
      <c r="M29" s="766"/>
      <c r="N29" s="766"/>
      <c r="O29" s="766"/>
      <c r="P29" s="766"/>
      <c r="Q29" s="766"/>
      <c r="R29" s="766"/>
      <c r="S29" s="766"/>
      <c r="T29" s="766"/>
      <c r="U29" s="766"/>
      <c r="V29" s="766"/>
      <c r="W29" s="766"/>
      <c r="X29" s="766"/>
      <c r="Y29" s="766"/>
      <c r="Z29" s="766"/>
      <c r="AA29" s="766"/>
      <c r="AB29" s="766"/>
      <c r="AC29" s="766"/>
      <c r="AD29" s="766"/>
      <c r="AE29" s="766"/>
      <c r="AF29" s="766"/>
      <c r="AG29" s="766"/>
      <c r="AH29" s="766"/>
      <c r="AI29" s="766"/>
      <c r="AJ29" s="766"/>
    </row>
    <row r="30" spans="1:36" ht="15" customHeight="1">
      <c r="A30" s="497"/>
      <c r="B30" s="766" t="s">
        <v>340</v>
      </c>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row>
    <row r="31" spans="1:36" ht="15" customHeight="1">
      <c r="A31" s="497"/>
      <c r="B31" s="769" t="s">
        <v>223</v>
      </c>
      <c r="C31" s="769"/>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69"/>
      <c r="AH31" s="769"/>
      <c r="AI31" s="769"/>
      <c r="AJ31" s="769"/>
    </row>
    <row r="32" spans="1:36" ht="15" customHeight="1">
      <c r="A32" s="497"/>
      <c r="B32" s="770"/>
      <c r="C32" s="770"/>
      <c r="D32" s="770"/>
      <c r="E32" s="770"/>
      <c r="F32" s="770"/>
      <c r="G32" s="770"/>
      <c r="H32" s="770"/>
      <c r="I32" s="770"/>
      <c r="J32" s="770"/>
      <c r="K32" s="770"/>
      <c r="L32" s="770"/>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770"/>
    </row>
    <row r="33" spans="1:37" ht="15" customHeight="1">
      <c r="A33" s="767"/>
      <c r="B33" s="767"/>
      <c r="C33" s="767"/>
      <c r="D33" s="767"/>
      <c r="E33" s="767"/>
      <c r="F33" s="767"/>
      <c r="G33" s="767"/>
      <c r="H33" s="767"/>
      <c r="I33" s="767"/>
      <c r="J33" s="767"/>
      <c r="K33" s="767"/>
      <c r="L33" s="767"/>
      <c r="M33" s="767"/>
      <c r="N33" s="767"/>
      <c r="O33" s="767"/>
      <c r="P33" s="767"/>
      <c r="Q33" s="767"/>
      <c r="R33" s="767"/>
      <c r="S33" s="767"/>
      <c r="T33" s="767"/>
      <c r="U33" s="767"/>
      <c r="V33" s="767"/>
      <c r="W33" s="767"/>
      <c r="X33" s="767"/>
      <c r="Y33" s="767"/>
      <c r="Z33" s="767"/>
      <c r="AA33" s="767"/>
      <c r="AB33" s="767"/>
      <c r="AC33" s="767"/>
      <c r="AD33" s="767"/>
      <c r="AE33" s="767"/>
      <c r="AF33" s="767"/>
      <c r="AG33" s="767"/>
      <c r="AH33" s="767"/>
      <c r="AI33" s="767"/>
      <c r="AJ33" s="767"/>
    </row>
    <row r="34" spans="1:37" s="500" customFormat="1" ht="15" customHeight="1">
      <c r="A34" s="498"/>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row>
    <row r="35" spans="1:37" s="500" customFormat="1" ht="15" customHeight="1">
      <c r="A35" s="498"/>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row>
    <row r="36" spans="1:37" ht="15" customHeight="1">
      <c r="A36" s="494"/>
      <c r="B36" s="494"/>
      <c r="C36" s="494"/>
      <c r="D36" s="494"/>
      <c r="E36" s="494"/>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493"/>
      <c r="AJ36" s="493"/>
    </row>
    <row r="37" spans="1:37" ht="15" customHeight="1">
      <c r="A37" s="494"/>
      <c r="B37" s="494"/>
      <c r="C37" s="494"/>
      <c r="D37" s="494"/>
      <c r="E37" s="494"/>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493"/>
      <c r="AJ37" s="493"/>
    </row>
    <row r="38" spans="1:37" ht="15" customHeight="1">
      <c r="A38" s="494"/>
      <c r="B38" s="494"/>
      <c r="C38" s="494"/>
      <c r="D38" s="494"/>
      <c r="E38" s="494"/>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493"/>
      <c r="AJ38" s="493"/>
    </row>
    <row r="39" spans="1:37" ht="15" customHeight="1">
      <c r="A39" s="494"/>
      <c r="B39" s="494"/>
      <c r="C39" s="494"/>
      <c r="D39" s="494"/>
      <c r="E39" s="494"/>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493"/>
      <c r="AJ39" s="493"/>
    </row>
    <row r="40" spans="1:37" ht="15" customHeight="1">
      <c r="A40" s="494"/>
      <c r="B40" s="494"/>
      <c r="C40" s="494"/>
      <c r="D40" s="494"/>
      <c r="E40" s="494"/>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493"/>
      <c r="AJ40" s="493"/>
    </row>
    <row r="41" spans="1:37" ht="15" customHeight="1">
      <c r="A41" s="494"/>
      <c r="B41" s="494"/>
      <c r="C41" s="494"/>
      <c r="D41" s="494"/>
      <c r="E41" s="494"/>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493"/>
      <c r="AJ41" s="493"/>
    </row>
    <row r="42" spans="1:37" ht="15" customHeight="1">
      <c r="A42" s="494"/>
      <c r="B42" s="494"/>
      <c r="C42" s="494"/>
      <c r="D42" s="494"/>
      <c r="E42" s="494"/>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493"/>
      <c r="AJ42" s="493"/>
    </row>
    <row r="43" spans="1:37" ht="15" customHeight="1">
      <c r="A43" s="502"/>
      <c r="B43" s="502"/>
      <c r="C43" s="502"/>
      <c r="D43" s="502"/>
      <c r="E43" s="502"/>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row>
    <row r="44" spans="1:37" ht="15" customHeight="1">
      <c r="A44" s="502"/>
      <c r="B44" s="502"/>
      <c r="C44" s="502"/>
      <c r="D44" s="502"/>
      <c r="E44" s="502"/>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row>
    <row r="45" spans="1:37" ht="15" customHeight="1">
      <c r="A45" s="502"/>
      <c r="B45" s="502"/>
      <c r="C45" s="502"/>
      <c r="D45" s="502"/>
      <c r="E45" s="502"/>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row>
    <row r="46" spans="1:37" ht="15" customHeight="1">
      <c r="A46" s="502"/>
      <c r="B46" s="502"/>
      <c r="C46" s="502"/>
      <c r="D46" s="502"/>
      <c r="E46" s="502"/>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row>
    <row r="47" spans="1:37" ht="15" customHeight="1">
      <c r="A47" s="502"/>
      <c r="B47" s="502"/>
      <c r="C47" s="502"/>
      <c r="D47" s="502"/>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row>
    <row r="48" spans="1:37" ht="15" customHeight="1">
      <c r="A48" s="503"/>
      <c r="B48" s="503"/>
      <c r="C48" s="503"/>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3"/>
      <c r="AI48" s="503"/>
      <c r="AJ48" s="503"/>
      <c r="AK48" s="503"/>
    </row>
    <row r="49" spans="1:37" ht="15" customHeight="1">
      <c r="A49" s="502"/>
      <c r="B49" s="502"/>
      <c r="C49" s="502"/>
      <c r="D49" s="502"/>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row>
    <row r="50" spans="1:37" ht="15" customHeight="1">
      <c r="A50" s="502"/>
      <c r="B50" s="502"/>
      <c r="C50" s="502"/>
      <c r="D50" s="50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row>
    <row r="51" spans="1:37" ht="15" customHeight="1">
      <c r="A51" s="502"/>
      <c r="B51" s="502"/>
      <c r="C51" s="502"/>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row>
    <row r="52" spans="1:37" ht="15" customHeight="1">
      <c r="A52" s="768"/>
      <c r="B52" s="768"/>
      <c r="C52" s="768"/>
      <c r="D52" s="504"/>
      <c r="E52" s="504"/>
      <c r="F52" s="504"/>
      <c r="G52" s="504"/>
      <c r="H52" s="504"/>
      <c r="I52" s="504"/>
      <c r="J52" s="504"/>
      <c r="K52" s="504"/>
      <c r="L52" s="504"/>
      <c r="M52" s="504"/>
      <c r="N52" s="504"/>
      <c r="O52" s="504"/>
      <c r="P52" s="504"/>
      <c r="Q52" s="504"/>
      <c r="R52" s="504"/>
      <c r="S52" s="504"/>
      <c r="T52" s="504"/>
      <c r="U52" s="504"/>
      <c r="V52" s="504"/>
      <c r="W52" s="504"/>
      <c r="X52" s="505"/>
      <c r="Y52" s="504"/>
      <c r="Z52" s="504"/>
      <c r="AA52" s="504"/>
      <c r="AB52" s="504"/>
      <c r="AC52" s="504"/>
      <c r="AD52" s="504"/>
      <c r="AE52" s="504"/>
      <c r="AF52" s="504"/>
      <c r="AG52" s="503"/>
      <c r="AH52" s="503"/>
      <c r="AI52" s="503"/>
    </row>
    <row r="53" spans="1:37" ht="15" customHeight="1">
      <c r="A53" s="502"/>
      <c r="B53" s="502"/>
      <c r="C53" s="502"/>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row>
    <row r="54" spans="1:37" ht="15" customHeight="1">
      <c r="A54" s="502"/>
      <c r="B54" s="502"/>
      <c r="C54" s="502"/>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row>
    <row r="55" spans="1:37" ht="15" customHeight="1">
      <c r="A55" s="502"/>
      <c r="B55" s="502"/>
      <c r="C55" s="502"/>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row>
    <row r="56" spans="1:37" ht="15" customHeight="1">
      <c r="A56" s="502"/>
      <c r="B56" s="502"/>
      <c r="C56" s="502"/>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row>
    <row r="57" spans="1:37" ht="15" customHeight="1">
      <c r="A57" s="502"/>
      <c r="B57" s="502"/>
      <c r="C57" s="502"/>
      <c r="D57" s="503"/>
      <c r="E57" s="503"/>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03"/>
      <c r="AH57" s="503"/>
      <c r="AI57" s="503"/>
    </row>
    <row r="58" spans="1:37" ht="4.5" customHeight="1">
      <c r="A58" s="502"/>
      <c r="B58" s="502"/>
      <c r="C58" s="502"/>
      <c r="D58" s="503"/>
      <c r="E58" s="503"/>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row>
    <row r="59" spans="1:37" ht="15" customHeight="1">
      <c r="A59" s="503"/>
      <c r="B59" s="503"/>
      <c r="C59" s="503"/>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c r="AI59" s="503"/>
      <c r="AJ59" s="503"/>
    </row>
    <row r="60" spans="1:37" ht="15" customHeight="1">
      <c r="A60" s="503"/>
      <c r="B60" s="503"/>
      <c r="C60" s="503"/>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503"/>
      <c r="AG60" s="503"/>
      <c r="AH60" s="503"/>
      <c r="AI60" s="503"/>
      <c r="AJ60" s="503"/>
    </row>
    <row r="61" spans="1:37" ht="15" customHeight="1">
      <c r="A61" s="503"/>
      <c r="B61" s="503"/>
      <c r="C61" s="503"/>
      <c r="D61" s="503"/>
      <c r="E61" s="503"/>
      <c r="F61" s="503"/>
      <c r="G61" s="503"/>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3"/>
      <c r="AH61" s="503"/>
      <c r="AI61" s="503"/>
      <c r="AJ61" s="503"/>
    </row>
    <row r="62" spans="1:37" ht="15" customHeight="1">
      <c r="A62" s="503"/>
      <c r="B62" s="503"/>
      <c r="C62" s="503"/>
      <c r="D62" s="503"/>
      <c r="E62" s="503"/>
      <c r="F62" s="503"/>
      <c r="G62" s="503"/>
      <c r="H62" s="503"/>
      <c r="I62" s="503"/>
      <c r="J62" s="503"/>
      <c r="K62" s="503"/>
      <c r="L62" s="503"/>
      <c r="M62" s="503"/>
      <c r="N62" s="503"/>
      <c r="O62" s="503"/>
      <c r="P62" s="503"/>
      <c r="Q62" s="503"/>
      <c r="R62" s="503"/>
      <c r="S62" s="503"/>
      <c r="T62" s="503"/>
      <c r="U62" s="503"/>
      <c r="V62" s="503"/>
      <c r="W62" s="503"/>
      <c r="X62" s="503"/>
      <c r="Y62" s="503"/>
      <c r="Z62" s="503"/>
      <c r="AA62" s="503"/>
      <c r="AB62" s="503"/>
      <c r="AC62" s="503"/>
      <c r="AD62" s="503"/>
      <c r="AE62" s="503"/>
      <c r="AF62" s="503"/>
      <c r="AG62" s="503"/>
      <c r="AH62" s="503"/>
      <c r="AI62" s="503"/>
      <c r="AJ62" s="503"/>
    </row>
    <row r="63" spans="1:37" ht="15" customHeight="1">
      <c r="A63" s="503"/>
      <c r="B63" s="503"/>
      <c r="C63" s="503"/>
      <c r="D63" s="503"/>
      <c r="E63" s="503"/>
      <c r="F63" s="503"/>
      <c r="G63" s="503"/>
      <c r="H63" s="503"/>
      <c r="I63" s="503"/>
      <c r="J63" s="503"/>
      <c r="K63" s="503"/>
      <c r="L63" s="503"/>
      <c r="M63" s="503"/>
      <c r="N63" s="503"/>
      <c r="O63" s="503"/>
      <c r="P63" s="503"/>
      <c r="Q63" s="503"/>
      <c r="R63" s="503"/>
      <c r="S63" s="503"/>
      <c r="T63" s="503"/>
      <c r="U63" s="503"/>
      <c r="V63" s="503"/>
      <c r="W63" s="503"/>
      <c r="X63" s="503"/>
      <c r="Y63" s="503"/>
      <c r="Z63" s="503"/>
      <c r="AA63" s="503"/>
      <c r="AB63" s="503"/>
      <c r="AC63" s="503"/>
      <c r="AD63" s="503"/>
      <c r="AE63" s="503"/>
      <c r="AF63" s="503"/>
      <c r="AG63" s="503"/>
      <c r="AH63" s="503"/>
      <c r="AI63" s="503"/>
      <c r="AJ63" s="503"/>
    </row>
    <row r="64" spans="1:37" ht="15" customHeight="1">
      <c r="A64" s="503"/>
      <c r="B64" s="503"/>
      <c r="C64" s="503"/>
      <c r="D64" s="503"/>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3"/>
      <c r="AG64" s="503"/>
      <c r="AH64" s="503"/>
      <c r="AI64" s="503"/>
      <c r="AJ64" s="503"/>
    </row>
    <row r="65" spans="1:36" ht="15" customHeight="1">
      <c r="A65" s="503"/>
      <c r="B65" s="503"/>
      <c r="C65" s="503"/>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3"/>
      <c r="AC65" s="503"/>
      <c r="AD65" s="503"/>
      <c r="AE65" s="503"/>
      <c r="AF65" s="503"/>
      <c r="AG65" s="503"/>
      <c r="AH65" s="503"/>
      <c r="AI65" s="503"/>
      <c r="AJ65" s="503"/>
    </row>
    <row r="66" spans="1:36" ht="15" customHeight="1">
      <c r="A66" s="503"/>
      <c r="B66" s="503"/>
      <c r="C66" s="503"/>
      <c r="D66" s="503"/>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3"/>
      <c r="AI66" s="503"/>
      <c r="AJ66" s="503"/>
    </row>
    <row r="67" spans="1:36" ht="15" customHeight="1">
      <c r="A67" s="503"/>
      <c r="B67" s="503"/>
      <c r="C67" s="503"/>
      <c r="D67" s="503"/>
      <c r="E67" s="503"/>
      <c r="F67" s="503"/>
      <c r="G67" s="503"/>
      <c r="H67" s="503"/>
      <c r="I67" s="503"/>
      <c r="J67" s="503"/>
      <c r="K67" s="503"/>
      <c r="L67" s="503"/>
      <c r="M67" s="503"/>
      <c r="N67" s="503"/>
      <c r="O67" s="503"/>
      <c r="P67" s="503"/>
      <c r="Q67" s="503"/>
      <c r="R67" s="503"/>
      <c r="S67" s="503"/>
      <c r="T67" s="503"/>
      <c r="U67" s="503"/>
      <c r="V67" s="503"/>
      <c r="W67" s="503"/>
      <c r="X67" s="503"/>
      <c r="Y67" s="503"/>
      <c r="Z67" s="503"/>
      <c r="AA67" s="503"/>
      <c r="AB67" s="503"/>
      <c r="AC67" s="503"/>
      <c r="AD67" s="503"/>
      <c r="AE67" s="503"/>
      <c r="AF67" s="503"/>
      <c r="AG67" s="503"/>
      <c r="AH67" s="503"/>
      <c r="AI67" s="503"/>
      <c r="AJ67" s="503"/>
    </row>
    <row r="68" spans="1:36" ht="15" customHeight="1">
      <c r="A68" s="489"/>
      <c r="B68" s="489"/>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row>
    <row r="69" spans="1:36" ht="15" customHeight="1">
      <c r="A69" s="489"/>
      <c r="B69" s="489"/>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c r="AH69" s="489"/>
      <c r="AI69" s="489"/>
      <c r="AJ69" s="489"/>
    </row>
    <row r="70" spans="1:36" ht="15" customHeight="1">
      <c r="A70" s="489"/>
      <c r="B70" s="489"/>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row>
    <row r="71" spans="1:36" ht="15" customHeight="1">
      <c r="A71" s="489"/>
      <c r="B71" s="489"/>
      <c r="C71" s="489"/>
      <c r="D71" s="489"/>
      <c r="E71" s="489"/>
      <c r="F71" s="489"/>
      <c r="G71" s="489"/>
      <c r="H71" s="489"/>
      <c r="I71" s="489"/>
      <c r="J71" s="489"/>
      <c r="K71" s="489"/>
      <c r="L71" s="489"/>
      <c r="M71" s="489"/>
      <c r="N71" s="489"/>
      <c r="O71" s="489"/>
      <c r="P71" s="489"/>
      <c r="Q71" s="489"/>
      <c r="R71" s="489"/>
      <c r="S71" s="489"/>
      <c r="T71" s="489"/>
      <c r="U71" s="489"/>
      <c r="V71" s="489"/>
      <c r="W71" s="489"/>
      <c r="X71" s="489"/>
      <c r="Y71" s="489"/>
      <c r="Z71" s="489"/>
      <c r="AA71" s="489"/>
      <c r="AB71" s="489"/>
      <c r="AC71" s="489"/>
      <c r="AD71" s="489"/>
      <c r="AE71" s="489"/>
      <c r="AF71" s="489"/>
      <c r="AG71" s="489"/>
      <c r="AH71" s="489"/>
      <c r="AI71" s="489"/>
      <c r="AJ71" s="489"/>
    </row>
    <row r="72" spans="1:36" ht="15" customHeight="1">
      <c r="A72" s="489"/>
      <c r="B72" s="489"/>
      <c r="C72" s="489"/>
      <c r="D72" s="489"/>
      <c r="E72" s="489"/>
      <c r="F72" s="489"/>
      <c r="G72" s="489"/>
      <c r="H72" s="489"/>
      <c r="I72" s="489"/>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row>
    <row r="73" spans="1:36" ht="15" customHeight="1">
      <c r="A73" s="489"/>
      <c r="B73" s="489"/>
      <c r="C73" s="489"/>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row>
    <row r="74" spans="1:36" ht="15" customHeight="1">
      <c r="A74" s="489"/>
      <c r="B74" s="489"/>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row>
    <row r="75" spans="1:36" ht="15" customHeight="1">
      <c r="A75" s="489"/>
      <c r="B75" s="489"/>
      <c r="C75" s="489"/>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89"/>
      <c r="AI75" s="489"/>
      <c r="AJ75" s="489"/>
    </row>
    <row r="76" spans="1:36" ht="15" customHeight="1">
      <c r="A76" s="489"/>
      <c r="B76" s="489"/>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489"/>
      <c r="AC76" s="489"/>
      <c r="AD76" s="489"/>
      <c r="AE76" s="489"/>
      <c r="AF76" s="489"/>
      <c r="AG76" s="489"/>
      <c r="AH76" s="489"/>
      <c r="AI76" s="489"/>
      <c r="AJ76" s="489"/>
    </row>
    <row r="77" spans="1:36" ht="15" customHeight="1">
      <c r="A77" s="489"/>
      <c r="B77" s="489"/>
      <c r="C77" s="489"/>
      <c r="D77" s="489"/>
      <c r="E77" s="489"/>
      <c r="F77" s="489"/>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489"/>
      <c r="AJ77" s="489"/>
    </row>
    <row r="78" spans="1:36" ht="15" customHeight="1">
      <c r="A78" s="489"/>
      <c r="B78" s="489"/>
      <c r="C78" s="489"/>
      <c r="D78" s="489"/>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row>
    <row r="79" spans="1:36" ht="15" customHeight="1">
      <c r="A79" s="489"/>
      <c r="B79" s="489"/>
      <c r="C79" s="489"/>
      <c r="D79" s="489"/>
      <c r="E79" s="489"/>
      <c r="F79" s="489"/>
      <c r="G79" s="489"/>
      <c r="H79" s="489"/>
      <c r="I79" s="489"/>
      <c r="J79" s="489"/>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489"/>
      <c r="AJ79" s="489"/>
    </row>
  </sheetData>
  <mergeCells count="49">
    <mergeCell ref="A52:C52"/>
    <mergeCell ref="B28:AJ28"/>
    <mergeCell ref="B29:AJ29"/>
    <mergeCell ref="B30:AJ30"/>
    <mergeCell ref="B31:AJ31"/>
    <mergeCell ref="B32:AJ32"/>
    <mergeCell ref="A33:AJ33"/>
    <mergeCell ref="B27:AJ27"/>
    <mergeCell ref="A15:AJ15"/>
    <mergeCell ref="A17:AJ17"/>
    <mergeCell ref="B18:AJ18"/>
    <mergeCell ref="B19:AJ19"/>
    <mergeCell ref="B20:AJ20"/>
    <mergeCell ref="B21:AJ21"/>
    <mergeCell ref="B22:AJ22"/>
    <mergeCell ref="B23:AI23"/>
    <mergeCell ref="B24:AJ24"/>
    <mergeCell ref="B25:AJ25"/>
    <mergeCell ref="B26:AJ26"/>
    <mergeCell ref="AC10:AD10"/>
    <mergeCell ref="AE10:AJ10"/>
    <mergeCell ref="A11:B13"/>
    <mergeCell ref="C11:AJ11"/>
    <mergeCell ref="C12:M12"/>
    <mergeCell ref="P12:T12"/>
    <mergeCell ref="W12:AJ12"/>
    <mergeCell ref="C13:AJ13"/>
    <mergeCell ref="A7:B8"/>
    <mergeCell ref="C7:AJ8"/>
    <mergeCell ref="A9:B10"/>
    <mergeCell ref="C9:G9"/>
    <mergeCell ref="H9:P9"/>
    <mergeCell ref="Q9:T9"/>
    <mergeCell ref="U9:W9"/>
    <mergeCell ref="X9:AA9"/>
    <mergeCell ref="AB9:AD9"/>
    <mergeCell ref="AE9:AG9"/>
    <mergeCell ref="AH9:AI9"/>
    <mergeCell ref="C10:G10"/>
    <mergeCell ref="H10:P10"/>
    <mergeCell ref="Q10:T10"/>
    <mergeCell ref="U10:W10"/>
    <mergeCell ref="X10:AB10"/>
    <mergeCell ref="H2:AB2"/>
    <mergeCell ref="A3:AJ3"/>
    <mergeCell ref="A4:AJ4"/>
    <mergeCell ref="AA5:AJ5"/>
    <mergeCell ref="A6:B6"/>
    <mergeCell ref="C6:AJ6"/>
  </mergeCells>
  <phoneticPr fontId="7"/>
  <printOptions horizontalCentered="1"/>
  <pageMargins left="0.39370078740157483" right="0.39370078740157483" top="0.43307086614173229" bottom="0.2755905511811023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14</xdr:col>
                    <xdr:colOff>0</xdr:colOff>
                    <xdr:row>11</xdr:row>
                    <xdr:rowOff>19050</xdr:rowOff>
                  </from>
                  <to>
                    <xdr:col>15</xdr:col>
                    <xdr:colOff>114300</xdr:colOff>
                    <xdr:row>11</xdr:row>
                    <xdr:rowOff>152400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0</xdr:colOff>
                    <xdr:row>11</xdr:row>
                    <xdr:rowOff>19050</xdr:rowOff>
                  </from>
                  <to>
                    <xdr:col>22</xdr:col>
                    <xdr:colOff>114300</xdr:colOff>
                    <xdr:row>11</xdr:row>
                    <xdr:rowOff>152400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0</xdr:col>
                    <xdr:colOff>0</xdr:colOff>
                    <xdr:row>25</xdr:row>
                    <xdr:rowOff>0</xdr:rowOff>
                  </from>
                  <to>
                    <xdr:col>1</xdr:col>
                    <xdr:colOff>114300</xdr:colOff>
                    <xdr:row>25</xdr:row>
                    <xdr:rowOff>133350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0</xdr:col>
                    <xdr:colOff>0</xdr:colOff>
                    <xdr:row>27</xdr:row>
                    <xdr:rowOff>0</xdr:rowOff>
                  </from>
                  <to>
                    <xdr:col>1</xdr:col>
                    <xdr:colOff>114300</xdr:colOff>
                    <xdr:row>27</xdr:row>
                    <xdr:rowOff>133350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0</xdr:col>
                    <xdr:colOff>0</xdr:colOff>
                    <xdr:row>28</xdr:row>
                    <xdr:rowOff>19050</xdr:rowOff>
                  </from>
                  <to>
                    <xdr:col>1</xdr:col>
                    <xdr:colOff>114300</xdr:colOff>
                    <xdr:row>28</xdr:row>
                    <xdr:rowOff>133350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0</xdr:col>
                    <xdr:colOff>0</xdr:colOff>
                    <xdr:row>21</xdr:row>
                    <xdr:rowOff>0</xdr:rowOff>
                  </from>
                  <to>
                    <xdr:col>1</xdr:col>
                    <xdr:colOff>114300</xdr:colOff>
                    <xdr:row>21</xdr:row>
                    <xdr:rowOff>133350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0</xdr:col>
                    <xdr:colOff>0</xdr:colOff>
                    <xdr:row>23</xdr:row>
                    <xdr:rowOff>0</xdr:rowOff>
                  </from>
                  <to>
                    <xdr:col>1</xdr:col>
                    <xdr:colOff>114300</xdr:colOff>
                    <xdr:row>23</xdr:row>
                    <xdr:rowOff>133350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0</xdr:col>
                    <xdr:colOff>0</xdr:colOff>
                    <xdr:row>24</xdr:row>
                    <xdr:rowOff>0</xdr:rowOff>
                  </from>
                  <to>
                    <xdr:col>1</xdr:col>
                    <xdr:colOff>114300</xdr:colOff>
                    <xdr:row>24</xdr:row>
                    <xdr:rowOff>133350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0</xdr:col>
                    <xdr:colOff>0</xdr:colOff>
                    <xdr:row>29</xdr:row>
                    <xdr:rowOff>0</xdr:rowOff>
                  </from>
                  <to>
                    <xdr:col>1</xdr:col>
                    <xdr:colOff>114300</xdr:colOff>
                    <xdr:row>29</xdr:row>
                    <xdr:rowOff>152400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0</xdr:col>
                    <xdr:colOff>0</xdr:colOff>
                    <xdr:row>29</xdr:row>
                    <xdr:rowOff>0</xdr:rowOff>
                  </from>
                  <to>
                    <xdr:col>1</xdr:col>
                    <xdr:colOff>114300</xdr:colOff>
                    <xdr:row>29</xdr:row>
                    <xdr:rowOff>152400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0</xdr:col>
                    <xdr:colOff>0</xdr:colOff>
                    <xdr:row>29</xdr:row>
                    <xdr:rowOff>0</xdr:rowOff>
                  </from>
                  <to>
                    <xdr:col>1</xdr:col>
                    <xdr:colOff>114300</xdr:colOff>
                    <xdr:row>29</xdr:row>
                    <xdr:rowOff>152400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0</xdr:col>
                    <xdr:colOff>0</xdr:colOff>
                    <xdr:row>29</xdr:row>
                    <xdr:rowOff>0</xdr:rowOff>
                  </from>
                  <to>
                    <xdr:col>1</xdr:col>
                    <xdr:colOff>114300</xdr:colOff>
                    <xdr:row>29</xdr:row>
                    <xdr:rowOff>152400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0</xdr:col>
                    <xdr:colOff>0</xdr:colOff>
                    <xdr:row>20</xdr:row>
                    <xdr:rowOff>0</xdr:rowOff>
                  </from>
                  <to>
                    <xdr:col>1</xdr:col>
                    <xdr:colOff>114300</xdr:colOff>
                    <xdr:row>20</xdr:row>
                    <xdr:rowOff>133350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0</xdr:col>
                    <xdr:colOff>0</xdr:colOff>
                    <xdr:row>18</xdr:row>
                    <xdr:rowOff>0</xdr:rowOff>
                  </from>
                  <to>
                    <xdr:col>1</xdr:col>
                    <xdr:colOff>114300</xdr:colOff>
                    <xdr:row>18</xdr:row>
                    <xdr:rowOff>133350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0</xdr:col>
                    <xdr:colOff>0</xdr:colOff>
                    <xdr:row>18</xdr:row>
                    <xdr:rowOff>0</xdr:rowOff>
                  </from>
                  <to>
                    <xdr:col>1</xdr:col>
                    <xdr:colOff>114300</xdr:colOff>
                    <xdr:row>18</xdr:row>
                    <xdr:rowOff>133350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0</xdr:col>
                    <xdr:colOff>0</xdr:colOff>
                    <xdr:row>18</xdr:row>
                    <xdr:rowOff>0</xdr:rowOff>
                  </from>
                  <to>
                    <xdr:col>1</xdr:col>
                    <xdr:colOff>114300</xdr:colOff>
                    <xdr:row>18</xdr:row>
                    <xdr:rowOff>133350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0</xdr:col>
                    <xdr:colOff>0</xdr:colOff>
                    <xdr:row>17</xdr:row>
                    <xdr:rowOff>0</xdr:rowOff>
                  </from>
                  <to>
                    <xdr:col>1</xdr:col>
                    <xdr:colOff>114300</xdr:colOff>
                    <xdr:row>17</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showGridLines="0" view="pageBreakPreview" zoomScaleNormal="100" zoomScaleSheetLayoutView="100" workbookViewId="0"/>
  </sheetViews>
  <sheetFormatPr defaultColWidth="9" defaultRowHeight="18" customHeight="1"/>
  <cols>
    <col min="1" max="2" width="6" style="3" customWidth="1"/>
    <col min="3" max="3" width="12.375" style="3" customWidth="1"/>
    <col min="4" max="4" width="12.75" style="3" customWidth="1"/>
    <col min="5" max="5" width="12.875" style="3" customWidth="1"/>
    <col min="6" max="6" width="12.75" style="3" customWidth="1"/>
    <col min="7" max="7" width="13.5" style="3" customWidth="1"/>
    <col min="8" max="8" width="11.75" style="3" customWidth="1"/>
    <col min="9" max="9" width="7.75" style="480" customWidth="1"/>
    <col min="10" max="10" width="1.75" style="3" customWidth="1"/>
    <col min="11" max="13" width="9" style="3"/>
    <col min="14" max="14" width="8.125" style="3" customWidth="1"/>
    <col min="15" max="16384" width="9" style="3"/>
  </cols>
  <sheetData>
    <row r="1" spans="1:9" s="117" customFormat="1" ht="24.95" customHeight="1">
      <c r="A1" s="48"/>
      <c r="B1" s="813" t="s">
        <v>427</v>
      </c>
      <c r="C1" s="813"/>
      <c r="D1" s="813"/>
      <c r="E1" s="813"/>
      <c r="F1" s="813"/>
      <c r="G1" s="813"/>
      <c r="H1" s="813"/>
      <c r="I1" s="430"/>
    </row>
    <row r="2" spans="1:9" s="117" customFormat="1" ht="24.95" customHeight="1">
      <c r="A2" s="48"/>
      <c r="B2" s="814" t="s">
        <v>208</v>
      </c>
      <c r="C2" s="814"/>
      <c r="D2" s="814"/>
      <c r="E2" s="814"/>
      <c r="F2" s="814"/>
      <c r="G2" s="814"/>
      <c r="H2" s="814"/>
      <c r="I2" s="430"/>
    </row>
    <row r="3" spans="1:9" s="6" customFormat="1" ht="13.5" customHeight="1">
      <c r="A3" s="48"/>
      <c r="B3" s="94"/>
      <c r="C3" s="94"/>
      <c r="D3" s="94"/>
      <c r="E3" s="94"/>
      <c r="F3" s="94"/>
      <c r="G3" s="94"/>
      <c r="H3" s="94"/>
      <c r="I3" s="430"/>
    </row>
    <row r="4" spans="1:9" ht="18" customHeight="1">
      <c r="A4" s="48"/>
      <c r="B4" s="5" t="s">
        <v>1</v>
      </c>
      <c r="C4" s="5"/>
      <c r="D4" s="48"/>
      <c r="E4" s="48"/>
      <c r="F4" s="48"/>
      <c r="G4" s="48"/>
      <c r="H4" s="48"/>
      <c r="I4" s="430"/>
    </row>
    <row r="5" spans="1:9" ht="15.95" customHeight="1" thickBot="1">
      <c r="A5" s="48"/>
      <c r="B5" s="5"/>
      <c r="C5" s="5"/>
      <c r="D5" s="48"/>
      <c r="E5" s="48"/>
      <c r="F5" s="48"/>
      <c r="G5" s="48"/>
      <c r="H5" s="48"/>
      <c r="I5" s="430"/>
    </row>
    <row r="6" spans="1:9" s="117" customFormat="1" ht="24.75" customHeight="1">
      <c r="A6" s="48"/>
      <c r="B6" s="48"/>
      <c r="C6" s="815" t="s">
        <v>286</v>
      </c>
      <c r="D6" s="816"/>
      <c r="E6" s="804"/>
      <c r="F6" s="805"/>
      <c r="G6" s="805"/>
      <c r="H6" s="806"/>
      <c r="I6" s="479"/>
    </row>
    <row r="7" spans="1:9" s="117" customFormat="1" ht="15.95" customHeight="1">
      <c r="A7" s="48"/>
      <c r="B7" s="48"/>
      <c r="C7" s="817" t="s">
        <v>103</v>
      </c>
      <c r="D7" s="818"/>
      <c r="E7" s="807" t="s">
        <v>287</v>
      </c>
      <c r="F7" s="808"/>
      <c r="G7" s="808"/>
      <c r="H7" s="809"/>
      <c r="I7" s="479"/>
    </row>
    <row r="8" spans="1:9" s="117" customFormat="1" ht="18" customHeight="1" thickBot="1">
      <c r="A8" s="48"/>
      <c r="B8" s="48"/>
      <c r="C8" s="819"/>
      <c r="D8" s="820"/>
      <c r="E8" s="810"/>
      <c r="F8" s="811"/>
      <c r="G8" s="811"/>
      <c r="H8" s="812"/>
      <c r="I8" s="479"/>
    </row>
    <row r="9" spans="1:9" s="117" customFormat="1" ht="6" customHeight="1" thickBot="1">
      <c r="A9" s="48"/>
      <c r="B9" s="48"/>
      <c r="C9" s="48"/>
      <c r="D9" s="48"/>
      <c r="E9" s="48"/>
      <c r="F9" s="48"/>
      <c r="G9" s="48"/>
      <c r="H9" s="48"/>
      <c r="I9" s="430"/>
    </row>
    <row r="10" spans="1:9" s="117" customFormat="1" ht="24.75" customHeight="1">
      <c r="A10" s="48"/>
      <c r="B10" s="48"/>
      <c r="C10" s="815" t="s">
        <v>309</v>
      </c>
      <c r="D10" s="816"/>
      <c r="E10" s="801"/>
      <c r="F10" s="802"/>
      <c r="G10" s="802"/>
      <c r="H10" s="803"/>
      <c r="I10" s="479"/>
    </row>
    <row r="11" spans="1:9" s="117" customFormat="1" ht="18" customHeight="1">
      <c r="A11" s="48"/>
      <c r="B11" s="48"/>
      <c r="C11" s="817" t="s">
        <v>103</v>
      </c>
      <c r="D11" s="818"/>
      <c r="E11" s="807" t="s">
        <v>287</v>
      </c>
      <c r="F11" s="808"/>
      <c r="G11" s="808"/>
      <c r="H11" s="809"/>
      <c r="I11" s="479"/>
    </row>
    <row r="12" spans="1:9" s="117" customFormat="1" ht="18" customHeight="1">
      <c r="A12" s="48"/>
      <c r="B12" s="48"/>
      <c r="C12" s="817"/>
      <c r="D12" s="818"/>
      <c r="E12" s="810"/>
      <c r="F12" s="811"/>
      <c r="G12" s="811"/>
      <c r="H12" s="812"/>
      <c r="I12" s="479"/>
    </row>
    <row r="13" spans="1:9" s="117" customFormat="1" ht="24.75" customHeight="1" thickBot="1">
      <c r="A13" s="48"/>
      <c r="B13" s="48"/>
      <c r="C13" s="819" t="s">
        <v>288</v>
      </c>
      <c r="D13" s="820"/>
      <c r="E13" s="804"/>
      <c r="F13" s="805"/>
      <c r="G13" s="805"/>
      <c r="H13" s="806"/>
      <c r="I13" s="430" t="s">
        <v>2</v>
      </c>
    </row>
    <row r="14" spans="1:9" s="117" customFormat="1" ht="15" customHeight="1">
      <c r="A14" s="48"/>
      <c r="B14" s="48"/>
      <c r="C14" s="48"/>
      <c r="D14" s="2"/>
      <c r="E14" s="2"/>
      <c r="F14" s="2"/>
      <c r="G14" s="2"/>
      <c r="H14" s="2"/>
      <c r="I14" s="430"/>
    </row>
    <row r="15" spans="1:9" ht="18" customHeight="1">
      <c r="A15" s="48"/>
      <c r="B15" s="779" t="s">
        <v>62</v>
      </c>
      <c r="C15" s="779"/>
      <c r="D15" s="779"/>
      <c r="E15" s="779"/>
      <c r="F15" s="779"/>
      <c r="G15" s="779"/>
      <c r="H15" s="779"/>
      <c r="I15" s="430"/>
    </row>
    <row r="16" spans="1:9" ht="8.25" customHeight="1">
      <c r="A16" s="48"/>
      <c r="B16" s="48"/>
      <c r="C16" s="48"/>
      <c r="D16" s="48"/>
      <c r="E16" s="48"/>
      <c r="F16" s="48"/>
      <c r="G16" s="48"/>
      <c r="H16" s="48"/>
      <c r="I16" s="430"/>
    </row>
    <row r="17" spans="1:9" ht="18" customHeight="1">
      <c r="A17" s="48"/>
      <c r="B17" s="779" t="s">
        <v>3</v>
      </c>
      <c r="C17" s="779"/>
      <c r="D17" s="779"/>
      <c r="E17" s="779"/>
      <c r="F17" s="779"/>
      <c r="G17" s="779"/>
      <c r="H17" s="779"/>
      <c r="I17" s="430"/>
    </row>
    <row r="18" spans="1:9" ht="10.5" customHeight="1">
      <c r="A18" s="48"/>
      <c r="B18" s="48"/>
      <c r="C18" s="48"/>
      <c r="D18" s="48"/>
      <c r="E18" s="48"/>
      <c r="F18" s="2"/>
      <c r="G18" s="4"/>
      <c r="H18" s="212"/>
      <c r="I18" s="430"/>
    </row>
    <row r="19" spans="1:9" ht="18" customHeight="1">
      <c r="A19" s="48"/>
      <c r="B19" s="509" t="s">
        <v>289</v>
      </c>
      <c r="E19" s="511" t="s">
        <v>122</v>
      </c>
      <c r="F19" s="57"/>
    </row>
    <row r="20" spans="1:9" ht="9.1999999999999993" customHeight="1">
      <c r="A20" s="48"/>
      <c r="B20" s="10"/>
      <c r="E20" s="49"/>
      <c r="F20" s="10"/>
    </row>
    <row r="21" spans="1:9" ht="18" customHeight="1">
      <c r="A21" s="48"/>
      <c r="B21" s="510" t="s">
        <v>290</v>
      </c>
      <c r="E21" s="511" t="s">
        <v>123</v>
      </c>
      <c r="F21" s="57"/>
    </row>
    <row r="22" spans="1:9" ht="8.25" customHeight="1">
      <c r="A22" s="48"/>
      <c r="B22" s="10"/>
      <c r="E22" s="74"/>
      <c r="F22" s="57"/>
    </row>
    <row r="23" spans="1:9" ht="18" customHeight="1">
      <c r="A23" s="48"/>
      <c r="B23" s="510" t="s">
        <v>291</v>
      </c>
      <c r="E23" s="511" t="s">
        <v>124</v>
      </c>
      <c r="F23" s="57"/>
    </row>
    <row r="24" spans="1:9" s="117" customFormat="1" ht="28.5" customHeight="1">
      <c r="A24" s="48"/>
      <c r="C24" s="507" t="s">
        <v>295</v>
      </c>
      <c r="D24" s="821"/>
      <c r="E24" s="822"/>
      <c r="F24" s="822"/>
      <c r="G24" s="822"/>
      <c r="H24" s="213"/>
      <c r="I24" s="430"/>
    </row>
    <row r="25" spans="1:9" s="117" customFormat="1" ht="18" customHeight="1">
      <c r="A25" s="48"/>
      <c r="C25" s="507" t="s">
        <v>296</v>
      </c>
      <c r="D25" s="10"/>
      <c r="E25" s="823">
        <v>0</v>
      </c>
      <c r="F25" s="823"/>
      <c r="H25" s="213"/>
      <c r="I25" s="430"/>
    </row>
    <row r="26" spans="1:9" s="117" customFormat="1" ht="18" customHeight="1" thickBot="1">
      <c r="A26" s="48"/>
      <c r="C26" s="509" t="s">
        <v>302</v>
      </c>
      <c r="D26" s="10"/>
      <c r="F26" s="214"/>
      <c r="G26" s="214"/>
      <c r="H26" s="213"/>
      <c r="I26" s="430"/>
    </row>
    <row r="27" spans="1:9" s="117" customFormat="1" ht="18" customHeight="1" thickBot="1">
      <c r="A27" s="48"/>
      <c r="C27" s="799" t="s">
        <v>428</v>
      </c>
      <c r="D27" s="800"/>
      <c r="E27" s="647" t="s">
        <v>429</v>
      </c>
      <c r="F27" s="645"/>
      <c r="G27" s="645"/>
      <c r="H27" s="646"/>
      <c r="I27" s="572"/>
    </row>
    <row r="28" spans="1:9" s="117" customFormat="1" ht="18" customHeight="1">
      <c r="A28" s="48"/>
      <c r="C28" s="641" t="s">
        <v>297</v>
      </c>
      <c r="D28" s="642" t="s">
        <v>365</v>
      </c>
      <c r="E28" s="643" t="s">
        <v>366</v>
      </c>
      <c r="F28" s="643" t="s">
        <v>367</v>
      </c>
      <c r="G28" s="643" t="s">
        <v>368</v>
      </c>
      <c r="H28" s="644"/>
      <c r="I28" s="430"/>
    </row>
    <row r="29" spans="1:9" s="117" customFormat="1" ht="18" customHeight="1">
      <c r="A29" s="48"/>
      <c r="C29" s="216" t="s">
        <v>298</v>
      </c>
      <c r="D29" s="215" t="s">
        <v>369</v>
      </c>
      <c r="E29" s="215" t="s">
        <v>370</v>
      </c>
      <c r="F29" s="215" t="s">
        <v>371</v>
      </c>
      <c r="G29" s="215"/>
      <c r="H29" s="234"/>
      <c r="I29" s="430"/>
    </row>
    <row r="30" spans="1:9" s="117" customFormat="1" ht="18" customHeight="1">
      <c r="A30" s="48"/>
      <c r="C30" s="216" t="s">
        <v>299</v>
      </c>
      <c r="D30" s="215" t="s">
        <v>372</v>
      </c>
      <c r="E30" s="215" t="s">
        <v>373</v>
      </c>
      <c r="F30" s="215" t="s">
        <v>374</v>
      </c>
      <c r="G30" s="215" t="s">
        <v>375</v>
      </c>
      <c r="H30" s="234"/>
      <c r="I30" s="430"/>
    </row>
    <row r="31" spans="1:9" s="117" customFormat="1" ht="18" customHeight="1">
      <c r="A31" s="48"/>
      <c r="C31" s="216" t="s">
        <v>300</v>
      </c>
      <c r="D31" s="215" t="s">
        <v>376</v>
      </c>
      <c r="E31" s="215" t="s">
        <v>377</v>
      </c>
      <c r="F31" s="215" t="s">
        <v>378</v>
      </c>
      <c r="G31" s="215" t="s">
        <v>379</v>
      </c>
      <c r="H31" s="234"/>
      <c r="I31" s="430"/>
    </row>
    <row r="32" spans="1:9" s="117" customFormat="1" ht="18" customHeight="1">
      <c r="A32" s="48"/>
      <c r="C32" s="216" t="s">
        <v>301</v>
      </c>
      <c r="D32" s="482" t="s">
        <v>380</v>
      </c>
      <c r="E32" s="428" t="s">
        <v>381</v>
      </c>
      <c r="F32" s="428" t="s">
        <v>382</v>
      </c>
      <c r="G32" s="428" t="s">
        <v>383</v>
      </c>
      <c r="H32" s="429" t="s">
        <v>384</v>
      </c>
      <c r="I32" s="430"/>
    </row>
    <row r="33" spans="1:9" ht="8.25" customHeight="1">
      <c r="A33" s="48"/>
      <c r="B33" s="10"/>
      <c r="D33" s="10"/>
      <c r="E33" s="10"/>
      <c r="F33" s="10"/>
      <c r="H33" s="49"/>
      <c r="I33" s="430"/>
    </row>
    <row r="34" spans="1:9" ht="15.95" customHeight="1">
      <c r="A34" s="48"/>
      <c r="B34" s="510" t="s">
        <v>292</v>
      </c>
      <c r="D34" s="10"/>
      <c r="E34" s="511" t="s">
        <v>203</v>
      </c>
      <c r="F34" s="10"/>
    </row>
    <row r="35" spans="1:9" ht="6.75" customHeight="1">
      <c r="A35" s="48"/>
      <c r="B35" s="49"/>
      <c r="D35" s="10"/>
      <c r="E35" s="49"/>
      <c r="F35" s="10"/>
    </row>
    <row r="36" spans="1:9" ht="18.75" customHeight="1">
      <c r="A36" s="48"/>
      <c r="B36" s="510" t="s">
        <v>293</v>
      </c>
      <c r="D36" s="10"/>
      <c r="E36" s="511" t="s">
        <v>204</v>
      </c>
      <c r="F36" s="10"/>
    </row>
    <row r="37" spans="1:9" ht="6.75" customHeight="1">
      <c r="A37" s="48"/>
      <c r="B37" s="49"/>
      <c r="D37" s="10"/>
      <c r="E37" s="49"/>
      <c r="F37" s="10"/>
    </row>
    <row r="38" spans="1:9" ht="18" customHeight="1">
      <c r="A38" s="48"/>
      <c r="B38" s="510" t="s">
        <v>294</v>
      </c>
      <c r="D38" s="10"/>
      <c r="E38" s="511" t="s">
        <v>276</v>
      </c>
      <c r="F38" s="10"/>
    </row>
    <row r="39" spans="1:9" ht="12.75" customHeight="1">
      <c r="A39" s="48"/>
      <c r="B39" s="48"/>
      <c r="C39" s="115"/>
      <c r="D39" s="10"/>
      <c r="E39" s="10"/>
      <c r="F39" s="10"/>
      <c r="G39" s="49"/>
      <c r="H39" s="58"/>
      <c r="I39" s="430"/>
    </row>
    <row r="40" spans="1:9" s="117" customFormat="1" ht="18" customHeight="1">
      <c r="A40" s="48"/>
      <c r="B40" s="512" t="s">
        <v>172</v>
      </c>
      <c r="C40" s="10"/>
      <c r="D40" s="10"/>
      <c r="E40" s="10"/>
      <c r="F40" s="10"/>
      <c r="G40" s="49"/>
      <c r="H40" s="116"/>
      <c r="I40" s="430"/>
    </row>
    <row r="41" spans="1:9" s="117" customFormat="1" ht="18" customHeight="1" thickBot="1">
      <c r="A41" s="48"/>
      <c r="B41" s="506" t="s">
        <v>390</v>
      </c>
      <c r="C41" s="118"/>
      <c r="D41" s="118"/>
      <c r="E41" s="118"/>
      <c r="F41" s="118"/>
      <c r="G41" s="119"/>
      <c r="H41" s="120"/>
      <c r="I41" s="430"/>
    </row>
    <row r="42" spans="1:9" s="117" customFormat="1" ht="18" customHeight="1" thickBot="1">
      <c r="A42" s="48"/>
      <c r="B42" s="796" t="s">
        <v>303</v>
      </c>
      <c r="C42" s="797"/>
      <c r="D42" s="797"/>
      <c r="E42" s="797"/>
      <c r="F42" s="797"/>
      <c r="G42" s="798"/>
      <c r="H42" s="121"/>
      <c r="I42" s="430"/>
    </row>
    <row r="43" spans="1:9" s="117" customFormat="1" ht="11.25" customHeight="1">
      <c r="B43" s="210"/>
      <c r="C43" s="217"/>
      <c r="D43" s="210"/>
      <c r="E43" s="210"/>
      <c r="F43" s="210"/>
      <c r="G43" s="210"/>
      <c r="H43" s="210"/>
      <c r="I43" s="481"/>
    </row>
    <row r="44" spans="1:9" ht="18" customHeight="1">
      <c r="A44" s="48"/>
      <c r="B44" s="507" t="s">
        <v>391</v>
      </c>
      <c r="C44" s="50"/>
      <c r="D44" s="50"/>
      <c r="E44" s="50"/>
      <c r="F44" s="50"/>
      <c r="G44" s="50"/>
      <c r="H44" s="50"/>
      <c r="I44" s="430"/>
    </row>
    <row r="45" spans="1:9" ht="18" customHeight="1">
      <c r="A45" s="48"/>
      <c r="B45" s="780" t="s">
        <v>15</v>
      </c>
      <c r="C45" s="781"/>
      <c r="D45" s="790"/>
      <c r="E45" s="791"/>
      <c r="F45" s="791"/>
      <c r="G45" s="791"/>
      <c r="H45" s="792"/>
      <c r="I45" s="430"/>
    </row>
    <row r="46" spans="1:9" ht="11.25" customHeight="1">
      <c r="A46" s="48"/>
      <c r="B46" s="775" t="s">
        <v>63</v>
      </c>
      <c r="C46" s="776"/>
      <c r="D46" s="793"/>
      <c r="E46" s="794"/>
      <c r="F46" s="794"/>
      <c r="G46" s="794"/>
      <c r="H46" s="795"/>
      <c r="I46" s="430"/>
    </row>
    <row r="47" spans="1:9" ht="17.25" customHeight="1">
      <c r="A47" s="48"/>
      <c r="B47" s="777" t="s">
        <v>134</v>
      </c>
      <c r="C47" s="778"/>
      <c r="D47" s="782"/>
      <c r="E47" s="783"/>
      <c r="F47" s="478"/>
      <c r="G47" s="784"/>
      <c r="H47" s="785"/>
      <c r="I47" s="430"/>
    </row>
    <row r="48" spans="1:9" ht="13.5" customHeight="1">
      <c r="A48" s="48"/>
      <c r="B48" s="786" t="s">
        <v>170</v>
      </c>
      <c r="C48" s="787"/>
      <c r="D48" s="95"/>
      <c r="E48" s="95"/>
      <c r="F48" s="508" t="s">
        <v>64</v>
      </c>
      <c r="G48" s="431"/>
      <c r="H48" s="432"/>
      <c r="I48" s="430"/>
    </row>
    <row r="49" spans="1:9" ht="13.5" customHeight="1">
      <c r="A49" s="48"/>
      <c r="B49" s="788"/>
      <c r="C49" s="789"/>
      <c r="D49" s="95"/>
      <c r="E49" s="95"/>
      <c r="F49" s="508" t="s">
        <v>65</v>
      </c>
      <c r="G49" s="95"/>
      <c r="H49" s="96"/>
      <c r="I49" s="430"/>
    </row>
    <row r="50" spans="1:9" ht="13.5" customHeight="1">
      <c r="A50" s="48"/>
      <c r="B50" s="771" t="s">
        <v>14</v>
      </c>
      <c r="C50" s="772"/>
      <c r="D50" s="111" t="s">
        <v>219</v>
      </c>
      <c r="E50" s="111"/>
      <c r="F50" s="111"/>
      <c r="G50" s="111"/>
      <c r="H50" s="112"/>
      <c r="I50" s="430"/>
    </row>
    <row r="51" spans="1:9" ht="15.95" customHeight="1">
      <c r="A51" s="48"/>
      <c r="B51" s="773"/>
      <c r="C51" s="774"/>
      <c r="D51" s="113"/>
      <c r="E51" s="113"/>
      <c r="F51" s="113"/>
      <c r="G51" s="113"/>
      <c r="H51" s="114"/>
      <c r="I51" s="430"/>
    </row>
    <row r="54" spans="1:9" s="1" customFormat="1" ht="12.75" customHeight="1">
      <c r="A54" s="70"/>
      <c r="B54" s="70"/>
      <c r="C54" s="70"/>
      <c r="D54" s="128"/>
      <c r="E54" s="70"/>
      <c r="F54" s="70"/>
      <c r="G54" s="70"/>
      <c r="H54" s="70"/>
      <c r="I54" s="70"/>
    </row>
  </sheetData>
  <mergeCells count="29">
    <mergeCell ref="C11:D12"/>
    <mergeCell ref="C13:D13"/>
    <mergeCell ref="D24:G24"/>
    <mergeCell ref="E25:F25"/>
    <mergeCell ref="E11:H11"/>
    <mergeCell ref="E12:H12"/>
    <mergeCell ref="E13:H13"/>
    <mergeCell ref="E10:H10"/>
    <mergeCell ref="E6:H6"/>
    <mergeCell ref="E7:H7"/>
    <mergeCell ref="E8:H8"/>
    <mergeCell ref="B1:H1"/>
    <mergeCell ref="B2:H2"/>
    <mergeCell ref="C6:D6"/>
    <mergeCell ref="C7:D8"/>
    <mergeCell ref="C10:D10"/>
    <mergeCell ref="B50:C51"/>
    <mergeCell ref="B46:C46"/>
    <mergeCell ref="B47:C47"/>
    <mergeCell ref="B15:H15"/>
    <mergeCell ref="B17:H17"/>
    <mergeCell ref="B45:C45"/>
    <mergeCell ref="D47:E47"/>
    <mergeCell ref="G47:H47"/>
    <mergeCell ref="B48:C49"/>
    <mergeCell ref="D45:H45"/>
    <mergeCell ref="D46:H46"/>
    <mergeCell ref="B42:G42"/>
    <mergeCell ref="C27:D27"/>
  </mergeCells>
  <phoneticPr fontId="7"/>
  <dataValidations count="1">
    <dataValidation type="list" allowBlank="1" showInputMessage="1" showErrorMessage="1" sqref="H42">
      <formula1>"確認済,未"</formula1>
    </dataValidation>
  </dataValidations>
  <pageMargins left="0.62992125984251968" right="0.23622047244094491" top="0.70866141732283472" bottom="0.55118110236220474" header="0.31496062992125984" footer="0.31496062992125984"/>
  <pageSetup paperSize="9" scale="9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423" r:id="rId4" name="Check Box 39">
              <controlPr defaultSize="0" autoFill="0" autoLine="0" autoPict="0">
                <anchor moveWithCells="1">
                  <from>
                    <xdr:col>3</xdr:col>
                    <xdr:colOff>9525</xdr:colOff>
                    <xdr:row>27</xdr:row>
                    <xdr:rowOff>47625</xdr:rowOff>
                  </from>
                  <to>
                    <xdr:col>3</xdr:col>
                    <xdr:colOff>314325</xdr:colOff>
                    <xdr:row>27</xdr:row>
                    <xdr:rowOff>200025</xdr:rowOff>
                  </to>
                </anchor>
              </controlPr>
            </control>
          </mc:Choice>
        </mc:AlternateContent>
        <mc:AlternateContent xmlns:mc="http://schemas.openxmlformats.org/markup-compatibility/2006">
          <mc:Choice Requires="x14">
            <control shapeId="16424" r:id="rId5" name="Check Box 40">
              <controlPr defaultSize="0" autoFill="0" autoLine="0" autoPict="0">
                <anchor moveWithCells="1">
                  <from>
                    <xdr:col>3</xdr:col>
                    <xdr:colOff>9525</xdr:colOff>
                    <xdr:row>28</xdr:row>
                    <xdr:rowOff>47625</xdr:rowOff>
                  </from>
                  <to>
                    <xdr:col>3</xdr:col>
                    <xdr:colOff>314325</xdr:colOff>
                    <xdr:row>28</xdr:row>
                    <xdr:rowOff>200025</xdr:rowOff>
                  </to>
                </anchor>
              </controlPr>
            </control>
          </mc:Choice>
        </mc:AlternateContent>
        <mc:AlternateContent xmlns:mc="http://schemas.openxmlformats.org/markup-compatibility/2006">
          <mc:Choice Requires="x14">
            <control shapeId="16425" r:id="rId6" name="Check Box 41">
              <controlPr defaultSize="0" autoFill="0" autoLine="0" autoPict="0">
                <anchor moveWithCells="1">
                  <from>
                    <xdr:col>3</xdr:col>
                    <xdr:colOff>9525</xdr:colOff>
                    <xdr:row>29</xdr:row>
                    <xdr:rowOff>47625</xdr:rowOff>
                  </from>
                  <to>
                    <xdr:col>3</xdr:col>
                    <xdr:colOff>314325</xdr:colOff>
                    <xdr:row>29</xdr:row>
                    <xdr:rowOff>200025</xdr:rowOff>
                  </to>
                </anchor>
              </controlPr>
            </control>
          </mc:Choice>
        </mc:AlternateContent>
        <mc:AlternateContent xmlns:mc="http://schemas.openxmlformats.org/markup-compatibility/2006">
          <mc:Choice Requires="x14">
            <control shapeId="16426" r:id="rId7" name="Check Box 42">
              <controlPr defaultSize="0" autoFill="0" autoLine="0" autoPict="0">
                <anchor moveWithCells="1">
                  <from>
                    <xdr:col>3</xdr:col>
                    <xdr:colOff>9525</xdr:colOff>
                    <xdr:row>30</xdr:row>
                    <xdr:rowOff>47625</xdr:rowOff>
                  </from>
                  <to>
                    <xdr:col>3</xdr:col>
                    <xdr:colOff>314325</xdr:colOff>
                    <xdr:row>30</xdr:row>
                    <xdr:rowOff>200025</xdr:rowOff>
                  </to>
                </anchor>
              </controlPr>
            </control>
          </mc:Choice>
        </mc:AlternateContent>
        <mc:AlternateContent xmlns:mc="http://schemas.openxmlformats.org/markup-compatibility/2006">
          <mc:Choice Requires="x14">
            <control shapeId="16427" r:id="rId8" name="Check Box 43">
              <controlPr defaultSize="0" autoFill="0" autoLine="0" autoPict="0">
                <anchor moveWithCells="1">
                  <from>
                    <xdr:col>4</xdr:col>
                    <xdr:colOff>28575</xdr:colOff>
                    <xdr:row>27</xdr:row>
                    <xdr:rowOff>38100</xdr:rowOff>
                  </from>
                  <to>
                    <xdr:col>4</xdr:col>
                    <xdr:colOff>333375</xdr:colOff>
                    <xdr:row>27</xdr:row>
                    <xdr:rowOff>190500</xdr:rowOff>
                  </to>
                </anchor>
              </controlPr>
            </control>
          </mc:Choice>
        </mc:AlternateContent>
        <mc:AlternateContent xmlns:mc="http://schemas.openxmlformats.org/markup-compatibility/2006">
          <mc:Choice Requires="x14">
            <control shapeId="16428" r:id="rId9" name="Check Box 44">
              <controlPr defaultSize="0" autoFill="0" autoLine="0" autoPict="0">
                <anchor moveWithCells="1">
                  <from>
                    <xdr:col>4</xdr:col>
                    <xdr:colOff>28575</xdr:colOff>
                    <xdr:row>28</xdr:row>
                    <xdr:rowOff>38100</xdr:rowOff>
                  </from>
                  <to>
                    <xdr:col>4</xdr:col>
                    <xdr:colOff>333375</xdr:colOff>
                    <xdr:row>28</xdr:row>
                    <xdr:rowOff>190500</xdr:rowOff>
                  </to>
                </anchor>
              </controlPr>
            </control>
          </mc:Choice>
        </mc:AlternateContent>
        <mc:AlternateContent xmlns:mc="http://schemas.openxmlformats.org/markup-compatibility/2006">
          <mc:Choice Requires="x14">
            <control shapeId="16429" r:id="rId10" name="Check Box 45">
              <controlPr defaultSize="0" autoFill="0" autoLine="0" autoPict="0">
                <anchor moveWithCells="1">
                  <from>
                    <xdr:col>4</xdr:col>
                    <xdr:colOff>28575</xdr:colOff>
                    <xdr:row>29</xdr:row>
                    <xdr:rowOff>38100</xdr:rowOff>
                  </from>
                  <to>
                    <xdr:col>4</xdr:col>
                    <xdr:colOff>333375</xdr:colOff>
                    <xdr:row>29</xdr:row>
                    <xdr:rowOff>190500</xdr:rowOff>
                  </to>
                </anchor>
              </controlPr>
            </control>
          </mc:Choice>
        </mc:AlternateContent>
        <mc:AlternateContent xmlns:mc="http://schemas.openxmlformats.org/markup-compatibility/2006">
          <mc:Choice Requires="x14">
            <control shapeId="16430" r:id="rId11" name="Check Box 46">
              <controlPr defaultSize="0" autoFill="0" autoLine="0" autoPict="0">
                <anchor moveWithCells="1">
                  <from>
                    <xdr:col>4</xdr:col>
                    <xdr:colOff>28575</xdr:colOff>
                    <xdr:row>30</xdr:row>
                    <xdr:rowOff>38100</xdr:rowOff>
                  </from>
                  <to>
                    <xdr:col>4</xdr:col>
                    <xdr:colOff>333375</xdr:colOff>
                    <xdr:row>30</xdr:row>
                    <xdr:rowOff>190500</xdr:rowOff>
                  </to>
                </anchor>
              </controlPr>
            </control>
          </mc:Choice>
        </mc:AlternateContent>
        <mc:AlternateContent xmlns:mc="http://schemas.openxmlformats.org/markup-compatibility/2006">
          <mc:Choice Requires="x14">
            <control shapeId="16431" r:id="rId12" name="Check Box 47">
              <controlPr defaultSize="0" autoFill="0" autoLine="0" autoPict="0">
                <anchor moveWithCells="1">
                  <from>
                    <xdr:col>5</xdr:col>
                    <xdr:colOff>19050</xdr:colOff>
                    <xdr:row>27</xdr:row>
                    <xdr:rowOff>38100</xdr:rowOff>
                  </from>
                  <to>
                    <xdr:col>5</xdr:col>
                    <xdr:colOff>323850</xdr:colOff>
                    <xdr:row>27</xdr:row>
                    <xdr:rowOff>190500</xdr:rowOff>
                  </to>
                </anchor>
              </controlPr>
            </control>
          </mc:Choice>
        </mc:AlternateContent>
        <mc:AlternateContent xmlns:mc="http://schemas.openxmlformats.org/markup-compatibility/2006">
          <mc:Choice Requires="x14">
            <control shapeId="16432" r:id="rId13" name="Check Box 48">
              <controlPr defaultSize="0" autoFill="0" autoLine="0" autoPict="0">
                <anchor moveWithCells="1">
                  <from>
                    <xdr:col>5</xdr:col>
                    <xdr:colOff>19050</xdr:colOff>
                    <xdr:row>28</xdr:row>
                    <xdr:rowOff>38100</xdr:rowOff>
                  </from>
                  <to>
                    <xdr:col>5</xdr:col>
                    <xdr:colOff>323850</xdr:colOff>
                    <xdr:row>28</xdr:row>
                    <xdr:rowOff>190500</xdr:rowOff>
                  </to>
                </anchor>
              </controlPr>
            </control>
          </mc:Choice>
        </mc:AlternateContent>
        <mc:AlternateContent xmlns:mc="http://schemas.openxmlformats.org/markup-compatibility/2006">
          <mc:Choice Requires="x14">
            <control shapeId="16433" r:id="rId14" name="Check Box 49">
              <controlPr defaultSize="0" autoFill="0" autoLine="0" autoPict="0">
                <anchor moveWithCells="1">
                  <from>
                    <xdr:col>5</xdr:col>
                    <xdr:colOff>19050</xdr:colOff>
                    <xdr:row>29</xdr:row>
                    <xdr:rowOff>38100</xdr:rowOff>
                  </from>
                  <to>
                    <xdr:col>5</xdr:col>
                    <xdr:colOff>323850</xdr:colOff>
                    <xdr:row>29</xdr:row>
                    <xdr:rowOff>190500</xdr:rowOff>
                  </to>
                </anchor>
              </controlPr>
            </control>
          </mc:Choice>
        </mc:AlternateContent>
        <mc:AlternateContent xmlns:mc="http://schemas.openxmlformats.org/markup-compatibility/2006">
          <mc:Choice Requires="x14">
            <control shapeId="16434" r:id="rId15" name="Check Box 50">
              <controlPr defaultSize="0" autoFill="0" autoLine="0" autoPict="0">
                <anchor moveWithCells="1">
                  <from>
                    <xdr:col>5</xdr:col>
                    <xdr:colOff>19050</xdr:colOff>
                    <xdr:row>30</xdr:row>
                    <xdr:rowOff>38100</xdr:rowOff>
                  </from>
                  <to>
                    <xdr:col>5</xdr:col>
                    <xdr:colOff>323850</xdr:colOff>
                    <xdr:row>30</xdr:row>
                    <xdr:rowOff>190500</xdr:rowOff>
                  </to>
                </anchor>
              </controlPr>
            </control>
          </mc:Choice>
        </mc:AlternateContent>
        <mc:AlternateContent xmlns:mc="http://schemas.openxmlformats.org/markup-compatibility/2006">
          <mc:Choice Requires="x14">
            <control shapeId="16435" r:id="rId16" name="Check Box 51">
              <controlPr defaultSize="0" autoFill="0" autoLine="0" autoPict="0">
                <anchor moveWithCells="1">
                  <from>
                    <xdr:col>6</xdr:col>
                    <xdr:colOff>104775</xdr:colOff>
                    <xdr:row>27</xdr:row>
                    <xdr:rowOff>38100</xdr:rowOff>
                  </from>
                  <to>
                    <xdr:col>6</xdr:col>
                    <xdr:colOff>409575</xdr:colOff>
                    <xdr:row>27</xdr:row>
                    <xdr:rowOff>190500</xdr:rowOff>
                  </to>
                </anchor>
              </controlPr>
            </control>
          </mc:Choice>
        </mc:AlternateContent>
        <mc:AlternateContent xmlns:mc="http://schemas.openxmlformats.org/markup-compatibility/2006">
          <mc:Choice Requires="x14">
            <control shapeId="16436" r:id="rId17" name="Check Box 52">
              <controlPr defaultSize="0" autoFill="0" autoLine="0" autoPict="0">
                <anchor moveWithCells="1">
                  <from>
                    <xdr:col>6</xdr:col>
                    <xdr:colOff>104775</xdr:colOff>
                    <xdr:row>29</xdr:row>
                    <xdr:rowOff>38100</xdr:rowOff>
                  </from>
                  <to>
                    <xdr:col>6</xdr:col>
                    <xdr:colOff>409575</xdr:colOff>
                    <xdr:row>29</xdr:row>
                    <xdr:rowOff>190500</xdr:rowOff>
                  </to>
                </anchor>
              </controlPr>
            </control>
          </mc:Choice>
        </mc:AlternateContent>
        <mc:AlternateContent xmlns:mc="http://schemas.openxmlformats.org/markup-compatibility/2006">
          <mc:Choice Requires="x14">
            <control shapeId="16437" r:id="rId18" name="Check Box 53">
              <controlPr defaultSize="0" autoFill="0" autoLine="0" autoPict="0">
                <anchor moveWithCells="1">
                  <from>
                    <xdr:col>6</xdr:col>
                    <xdr:colOff>104775</xdr:colOff>
                    <xdr:row>30</xdr:row>
                    <xdr:rowOff>38100</xdr:rowOff>
                  </from>
                  <to>
                    <xdr:col>6</xdr:col>
                    <xdr:colOff>409575</xdr:colOff>
                    <xdr:row>30</xdr:row>
                    <xdr:rowOff>190500</xdr:rowOff>
                  </to>
                </anchor>
              </controlPr>
            </control>
          </mc:Choice>
        </mc:AlternateContent>
        <mc:AlternateContent xmlns:mc="http://schemas.openxmlformats.org/markup-compatibility/2006">
          <mc:Choice Requires="x14">
            <control shapeId="16438" r:id="rId19" name="Check Box 54">
              <controlPr defaultSize="0" autoFill="0" autoLine="0" autoPict="0">
                <anchor moveWithCells="1">
                  <from>
                    <xdr:col>2</xdr:col>
                    <xdr:colOff>76200</xdr:colOff>
                    <xdr:row>31</xdr:row>
                    <xdr:rowOff>38100</xdr:rowOff>
                  </from>
                  <to>
                    <xdr:col>2</xdr:col>
                    <xdr:colOff>381000</xdr:colOff>
                    <xdr:row>31</xdr:row>
                    <xdr:rowOff>190500</xdr:rowOff>
                  </to>
                </anchor>
              </controlPr>
            </control>
          </mc:Choice>
        </mc:AlternateContent>
        <mc:AlternateContent xmlns:mc="http://schemas.openxmlformats.org/markup-compatibility/2006">
          <mc:Choice Requires="x14">
            <control shapeId="16440" r:id="rId20" name="Check Box 56">
              <controlPr defaultSize="0" autoFill="0" autoLine="0" autoPict="0">
                <anchor moveWithCells="1">
                  <from>
                    <xdr:col>3</xdr:col>
                    <xdr:colOff>9525</xdr:colOff>
                    <xdr:row>31</xdr:row>
                    <xdr:rowOff>38100</xdr:rowOff>
                  </from>
                  <to>
                    <xdr:col>3</xdr:col>
                    <xdr:colOff>314325</xdr:colOff>
                    <xdr:row>31</xdr:row>
                    <xdr:rowOff>190500</xdr:rowOff>
                  </to>
                </anchor>
              </controlPr>
            </control>
          </mc:Choice>
        </mc:AlternateContent>
        <mc:AlternateContent xmlns:mc="http://schemas.openxmlformats.org/markup-compatibility/2006">
          <mc:Choice Requires="x14">
            <control shapeId="16443" r:id="rId21" name="Check Box 59">
              <controlPr defaultSize="0" autoFill="0" autoLine="0" autoPict="0">
                <anchor moveWithCells="1">
                  <from>
                    <xdr:col>3</xdr:col>
                    <xdr:colOff>9525</xdr:colOff>
                    <xdr:row>31</xdr:row>
                    <xdr:rowOff>38100</xdr:rowOff>
                  </from>
                  <to>
                    <xdr:col>3</xdr:col>
                    <xdr:colOff>314325</xdr:colOff>
                    <xdr:row>31</xdr:row>
                    <xdr:rowOff>190500</xdr:rowOff>
                  </to>
                </anchor>
              </controlPr>
            </control>
          </mc:Choice>
        </mc:AlternateContent>
        <mc:AlternateContent xmlns:mc="http://schemas.openxmlformats.org/markup-compatibility/2006">
          <mc:Choice Requires="x14">
            <control shapeId="16448" r:id="rId22" name="Check Box 64">
              <controlPr defaultSize="0" autoFill="0" autoLine="0" autoPict="0">
                <anchor moveWithCells="1">
                  <from>
                    <xdr:col>3</xdr:col>
                    <xdr:colOff>9525</xdr:colOff>
                    <xdr:row>31</xdr:row>
                    <xdr:rowOff>38100</xdr:rowOff>
                  </from>
                  <to>
                    <xdr:col>3</xdr:col>
                    <xdr:colOff>314325</xdr:colOff>
                    <xdr:row>31</xdr:row>
                    <xdr:rowOff>190500</xdr:rowOff>
                  </to>
                </anchor>
              </controlPr>
            </control>
          </mc:Choice>
        </mc:AlternateContent>
        <mc:AlternateContent xmlns:mc="http://schemas.openxmlformats.org/markup-compatibility/2006">
          <mc:Choice Requires="x14">
            <control shapeId="16449" r:id="rId23" name="Check Box 65">
              <controlPr defaultSize="0" autoFill="0" autoLine="0" autoPict="0">
                <anchor moveWithCells="1">
                  <from>
                    <xdr:col>4</xdr:col>
                    <xdr:colOff>28575</xdr:colOff>
                    <xdr:row>31</xdr:row>
                    <xdr:rowOff>38100</xdr:rowOff>
                  </from>
                  <to>
                    <xdr:col>4</xdr:col>
                    <xdr:colOff>304800</xdr:colOff>
                    <xdr:row>31</xdr:row>
                    <xdr:rowOff>190500</xdr:rowOff>
                  </to>
                </anchor>
              </controlPr>
            </control>
          </mc:Choice>
        </mc:AlternateContent>
        <mc:AlternateContent xmlns:mc="http://schemas.openxmlformats.org/markup-compatibility/2006">
          <mc:Choice Requires="x14">
            <control shapeId="16450" r:id="rId24" name="Check Box 66">
              <controlPr defaultSize="0" autoFill="0" autoLine="0" autoPict="0">
                <anchor moveWithCells="1">
                  <from>
                    <xdr:col>5</xdr:col>
                    <xdr:colOff>19050</xdr:colOff>
                    <xdr:row>31</xdr:row>
                    <xdr:rowOff>47625</xdr:rowOff>
                  </from>
                  <to>
                    <xdr:col>5</xdr:col>
                    <xdr:colOff>400050</xdr:colOff>
                    <xdr:row>31</xdr:row>
                    <xdr:rowOff>200025</xdr:rowOff>
                  </to>
                </anchor>
              </controlPr>
            </control>
          </mc:Choice>
        </mc:AlternateContent>
        <mc:AlternateContent xmlns:mc="http://schemas.openxmlformats.org/markup-compatibility/2006">
          <mc:Choice Requires="x14">
            <control shapeId="16451" r:id="rId25" name="Check Box 67">
              <controlPr defaultSize="0" autoFill="0" autoLine="0" autoPict="0">
                <anchor moveWithCells="1">
                  <from>
                    <xdr:col>6</xdr:col>
                    <xdr:colOff>104775</xdr:colOff>
                    <xdr:row>31</xdr:row>
                    <xdr:rowOff>38100</xdr:rowOff>
                  </from>
                  <to>
                    <xdr:col>6</xdr:col>
                    <xdr:colOff>409575</xdr:colOff>
                    <xdr:row>31</xdr:row>
                    <xdr:rowOff>190500</xdr:rowOff>
                  </to>
                </anchor>
              </controlPr>
            </control>
          </mc:Choice>
        </mc:AlternateContent>
        <mc:AlternateContent xmlns:mc="http://schemas.openxmlformats.org/markup-compatibility/2006">
          <mc:Choice Requires="x14">
            <control shapeId="16452" r:id="rId26" name="Check Box 68">
              <controlPr defaultSize="0" autoFill="0" autoLine="0" autoPict="0">
                <anchor moveWithCells="1">
                  <from>
                    <xdr:col>7</xdr:col>
                    <xdr:colOff>104775</xdr:colOff>
                    <xdr:row>31</xdr:row>
                    <xdr:rowOff>47625</xdr:rowOff>
                  </from>
                  <to>
                    <xdr:col>7</xdr:col>
                    <xdr:colOff>409575</xdr:colOff>
                    <xdr:row>31</xdr:row>
                    <xdr:rowOff>200025</xdr:rowOff>
                  </to>
                </anchor>
              </controlPr>
            </control>
          </mc:Choice>
        </mc:AlternateContent>
        <mc:AlternateContent xmlns:mc="http://schemas.openxmlformats.org/markup-compatibility/2006">
          <mc:Choice Requires="x14">
            <control shapeId="16453" r:id="rId27" name="Check Box 69">
              <controlPr defaultSize="0" autoFill="0" autoLine="0" autoPict="0">
                <anchor moveWithCells="1">
                  <from>
                    <xdr:col>2</xdr:col>
                    <xdr:colOff>76200</xdr:colOff>
                    <xdr:row>30</xdr:row>
                    <xdr:rowOff>38100</xdr:rowOff>
                  </from>
                  <to>
                    <xdr:col>2</xdr:col>
                    <xdr:colOff>381000</xdr:colOff>
                    <xdr:row>30</xdr:row>
                    <xdr:rowOff>190500</xdr:rowOff>
                  </to>
                </anchor>
              </controlPr>
            </control>
          </mc:Choice>
        </mc:AlternateContent>
        <mc:AlternateContent xmlns:mc="http://schemas.openxmlformats.org/markup-compatibility/2006">
          <mc:Choice Requires="x14">
            <control shapeId="16454" r:id="rId28" name="Check Box 70">
              <controlPr defaultSize="0" autoFill="0" autoLine="0" autoPict="0">
                <anchor moveWithCells="1">
                  <from>
                    <xdr:col>2</xdr:col>
                    <xdr:colOff>76200</xdr:colOff>
                    <xdr:row>29</xdr:row>
                    <xdr:rowOff>28575</xdr:rowOff>
                  </from>
                  <to>
                    <xdr:col>2</xdr:col>
                    <xdr:colOff>381000</xdr:colOff>
                    <xdr:row>29</xdr:row>
                    <xdr:rowOff>180975</xdr:rowOff>
                  </to>
                </anchor>
              </controlPr>
            </control>
          </mc:Choice>
        </mc:AlternateContent>
        <mc:AlternateContent xmlns:mc="http://schemas.openxmlformats.org/markup-compatibility/2006">
          <mc:Choice Requires="x14">
            <control shapeId="16455" r:id="rId29" name="Check Box 71">
              <controlPr defaultSize="0" autoFill="0" autoLine="0" autoPict="0">
                <anchor moveWithCells="1">
                  <from>
                    <xdr:col>2</xdr:col>
                    <xdr:colOff>76200</xdr:colOff>
                    <xdr:row>28</xdr:row>
                    <xdr:rowOff>47625</xdr:rowOff>
                  </from>
                  <to>
                    <xdr:col>2</xdr:col>
                    <xdr:colOff>381000</xdr:colOff>
                    <xdr:row>28</xdr:row>
                    <xdr:rowOff>200025</xdr:rowOff>
                  </to>
                </anchor>
              </controlPr>
            </control>
          </mc:Choice>
        </mc:AlternateContent>
        <mc:AlternateContent xmlns:mc="http://schemas.openxmlformats.org/markup-compatibility/2006">
          <mc:Choice Requires="x14">
            <control shapeId="16456" r:id="rId30" name="Check Box 72">
              <controlPr defaultSize="0" autoFill="0" autoLine="0" autoPict="0">
                <anchor moveWithCells="1">
                  <from>
                    <xdr:col>2</xdr:col>
                    <xdr:colOff>76200</xdr:colOff>
                    <xdr:row>27</xdr:row>
                    <xdr:rowOff>38100</xdr:rowOff>
                  </from>
                  <to>
                    <xdr:col>2</xdr:col>
                    <xdr:colOff>381000</xdr:colOff>
                    <xdr:row>27</xdr:row>
                    <xdr:rowOff>190500</xdr:rowOff>
                  </to>
                </anchor>
              </controlPr>
            </control>
          </mc:Choice>
        </mc:AlternateContent>
        <mc:AlternateContent xmlns:mc="http://schemas.openxmlformats.org/markup-compatibility/2006">
          <mc:Choice Requires="x14">
            <control shapeId="16461" r:id="rId31" name="Check Box 77">
              <controlPr defaultSize="0" autoFill="0" autoLine="0" autoPict="0">
                <anchor moveWithCells="1">
                  <from>
                    <xdr:col>2</xdr:col>
                    <xdr:colOff>76200</xdr:colOff>
                    <xdr:row>26</xdr:row>
                    <xdr:rowOff>38100</xdr:rowOff>
                  </from>
                  <to>
                    <xdr:col>2</xdr:col>
                    <xdr:colOff>400050</xdr:colOff>
                    <xdr:row>26</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119"/>
  <sheetViews>
    <sheetView showGridLines="0" view="pageBreakPreview" zoomScaleNormal="100" zoomScaleSheetLayoutView="100" workbookViewId="0"/>
  </sheetViews>
  <sheetFormatPr defaultColWidth="12" defaultRowHeight="17.100000000000001" customHeight="1"/>
  <cols>
    <col min="1" max="1" width="3.75" style="1" customWidth="1"/>
    <col min="2" max="2" width="9.5" style="1" customWidth="1"/>
    <col min="3" max="3" width="16" style="1" customWidth="1"/>
    <col min="4" max="4" width="12.5" style="1" customWidth="1"/>
    <col min="5" max="5" width="7.75" style="1" customWidth="1"/>
    <col min="6" max="6" width="7.5" style="1" customWidth="1"/>
    <col min="7" max="7" width="14.125" style="1" customWidth="1"/>
    <col min="8" max="8" width="10.5" style="1" customWidth="1"/>
    <col min="9" max="9" width="9.125" style="1" customWidth="1"/>
    <col min="10" max="10" width="9.75" style="1" customWidth="1"/>
    <col min="11" max="11" width="14.375" style="1" customWidth="1"/>
    <col min="12" max="13" width="12" style="1"/>
    <col min="14" max="14" width="8" style="1" customWidth="1"/>
    <col min="15" max="16384" width="12" style="1"/>
  </cols>
  <sheetData>
    <row r="1" spans="1:10" ht="12" customHeight="1">
      <c r="J1" s="77" t="s">
        <v>264</v>
      </c>
    </row>
    <row r="2" spans="1:10" ht="12.75" customHeight="1" thickBot="1">
      <c r="A2" s="183"/>
      <c r="B2" s="9"/>
      <c r="H2" s="861" t="s">
        <v>392</v>
      </c>
      <c r="I2" s="861"/>
      <c r="J2" s="862"/>
    </row>
    <row r="3" spans="1:10" ht="17.100000000000001" customHeight="1">
      <c r="A3" s="863" t="s">
        <v>261</v>
      </c>
      <c r="B3" s="864"/>
      <c r="C3" s="896" t="s">
        <v>341</v>
      </c>
      <c r="D3" s="897"/>
      <c r="E3" s="897"/>
      <c r="F3" s="897"/>
      <c r="G3" s="897"/>
      <c r="H3" s="897"/>
      <c r="I3" s="897"/>
      <c r="J3" s="898"/>
    </row>
    <row r="4" spans="1:10" ht="15" customHeight="1">
      <c r="A4" s="865"/>
      <c r="B4" s="866"/>
      <c r="C4" s="877"/>
      <c r="D4" s="878"/>
      <c r="E4" s="878"/>
      <c r="F4" s="878"/>
      <c r="G4" s="878"/>
      <c r="H4" s="878"/>
      <c r="I4" s="879"/>
      <c r="J4" s="880"/>
    </row>
    <row r="5" spans="1:10" ht="18" customHeight="1">
      <c r="A5" s="867"/>
      <c r="B5" s="868"/>
      <c r="C5" s="881"/>
      <c r="D5" s="882"/>
      <c r="E5" s="882"/>
      <c r="F5" s="882"/>
      <c r="G5" s="882"/>
      <c r="H5" s="882"/>
      <c r="I5" s="883"/>
      <c r="J5" s="884"/>
    </row>
    <row r="6" spans="1:10" ht="14.25" customHeight="1">
      <c r="A6" s="865" t="s">
        <v>166</v>
      </c>
      <c r="B6" s="875"/>
      <c r="C6" s="899" t="s">
        <v>342</v>
      </c>
      <c r="D6" s="900"/>
      <c r="E6" s="900"/>
      <c r="F6" s="900"/>
      <c r="G6" s="901"/>
      <c r="H6" s="902" t="s">
        <v>167</v>
      </c>
      <c r="I6" s="903"/>
      <c r="J6" s="904"/>
    </row>
    <row r="7" spans="1:10" ht="20.25" customHeight="1">
      <c r="A7" s="867"/>
      <c r="B7" s="876"/>
      <c r="C7" s="905"/>
      <c r="D7" s="883"/>
      <c r="E7" s="883"/>
      <c r="F7" s="883"/>
      <c r="G7" s="906"/>
      <c r="H7" s="829"/>
      <c r="I7" s="830"/>
      <c r="J7" s="831"/>
    </row>
    <row r="8" spans="1:10" ht="18" customHeight="1">
      <c r="A8" s="869" t="s">
        <v>85</v>
      </c>
      <c r="B8" s="870"/>
      <c r="C8" s="832" t="s">
        <v>343</v>
      </c>
      <c r="D8" s="833"/>
      <c r="E8" s="833"/>
      <c r="F8" s="833"/>
      <c r="G8" s="834"/>
      <c r="H8" s="235" t="s">
        <v>206</v>
      </c>
      <c r="I8" s="835"/>
      <c r="J8" s="836"/>
    </row>
    <row r="9" spans="1:10" ht="18" customHeight="1">
      <c r="A9" s="865"/>
      <c r="B9" s="871"/>
      <c r="C9" s="907"/>
      <c r="D9" s="908"/>
      <c r="E9" s="908"/>
      <c r="F9" s="908"/>
      <c r="G9" s="909"/>
      <c r="H9" s="236" t="s">
        <v>344</v>
      </c>
      <c r="I9" s="835"/>
      <c r="J9" s="836"/>
    </row>
    <row r="10" spans="1:10" ht="17.100000000000001" customHeight="1">
      <c r="A10" s="869" t="s">
        <v>86</v>
      </c>
      <c r="B10" s="872"/>
      <c r="C10" s="892" t="s">
        <v>205</v>
      </c>
      <c r="D10" s="893"/>
      <c r="E10" s="885" t="s">
        <v>87</v>
      </c>
      <c r="F10" s="886"/>
      <c r="G10" s="889" t="s">
        <v>345</v>
      </c>
      <c r="H10" s="890"/>
      <c r="I10" s="890"/>
      <c r="J10" s="891"/>
    </row>
    <row r="11" spans="1:10" ht="17.100000000000001" customHeight="1" thickBot="1">
      <c r="A11" s="873"/>
      <c r="B11" s="874"/>
      <c r="C11" s="894"/>
      <c r="D11" s="895"/>
      <c r="E11" s="887"/>
      <c r="F11" s="888"/>
      <c r="G11" s="237" t="s">
        <v>94</v>
      </c>
      <c r="H11" s="910"/>
      <c r="I11" s="910"/>
      <c r="J11" s="911"/>
    </row>
    <row r="12" spans="1:10" ht="12.75" customHeight="1">
      <c r="A12" s="138"/>
      <c r="B12" s="184"/>
      <c r="C12" s="124"/>
      <c r="D12" s="124"/>
      <c r="E12" s="70"/>
      <c r="F12" s="70"/>
      <c r="G12" s="137"/>
      <c r="H12" s="137"/>
      <c r="I12" s="137"/>
      <c r="J12" s="125"/>
    </row>
    <row r="13" spans="1:10" ht="13.5" customHeight="1">
      <c r="A13" s="920" t="s">
        <v>173</v>
      </c>
      <c r="B13" s="870"/>
      <c r="C13" s="238"/>
      <c r="D13" s="239"/>
      <c r="E13" s="239"/>
      <c r="F13" s="239"/>
      <c r="G13" s="239"/>
      <c r="H13" s="239"/>
      <c r="I13" s="239"/>
      <c r="J13" s="240"/>
    </row>
    <row r="14" spans="1:10" ht="13.5" customHeight="1">
      <c r="A14" s="921"/>
      <c r="B14" s="871"/>
      <c r="C14" s="218"/>
      <c r="D14" s="219"/>
      <c r="E14" s="219"/>
      <c r="F14" s="219"/>
      <c r="G14" s="219"/>
      <c r="H14" s="219"/>
      <c r="I14" s="219"/>
      <c r="J14" s="241"/>
    </row>
    <row r="15" spans="1:10" ht="13.5" customHeight="1">
      <c r="A15" s="921"/>
      <c r="B15" s="871"/>
      <c r="C15" s="218"/>
      <c r="D15" s="219"/>
      <c r="E15" s="219"/>
      <c r="F15" s="219"/>
      <c r="G15" s="219"/>
      <c r="H15" s="219"/>
      <c r="I15" s="219"/>
      <c r="J15" s="241"/>
    </row>
    <row r="16" spans="1:10" ht="13.5" customHeight="1">
      <c r="A16" s="921"/>
      <c r="B16" s="871"/>
      <c r="C16" s="218"/>
      <c r="D16" s="219"/>
      <c r="E16" s="219"/>
      <c r="F16" s="219"/>
      <c r="G16" s="219"/>
      <c r="H16" s="219"/>
      <c r="I16" s="219"/>
      <c r="J16" s="241"/>
    </row>
    <row r="17" spans="1:10" ht="13.5" customHeight="1">
      <c r="A17" s="921"/>
      <c r="B17" s="871"/>
      <c r="C17" s="218"/>
      <c r="D17" s="219"/>
      <c r="E17" s="219"/>
      <c r="F17" s="219"/>
      <c r="G17" s="219"/>
      <c r="H17" s="219"/>
      <c r="I17" s="219"/>
      <c r="J17" s="241"/>
    </row>
    <row r="18" spans="1:10" ht="13.5" customHeight="1">
      <c r="A18" s="921"/>
      <c r="B18" s="871"/>
      <c r="C18" s="218"/>
      <c r="D18" s="219"/>
      <c r="E18" s="219"/>
      <c r="F18" s="219"/>
      <c r="G18" s="219"/>
      <c r="H18" s="219"/>
      <c r="I18" s="219"/>
      <c r="J18" s="241"/>
    </row>
    <row r="19" spans="1:10" ht="13.5" customHeight="1">
      <c r="A19" s="921"/>
      <c r="B19" s="871"/>
      <c r="C19" s="218"/>
      <c r="D19" s="219"/>
      <c r="E19" s="219"/>
      <c r="F19" s="219"/>
      <c r="G19" s="219"/>
      <c r="H19" s="219"/>
      <c r="I19" s="219"/>
      <c r="J19" s="241"/>
    </row>
    <row r="20" spans="1:10" ht="13.5" customHeight="1">
      <c r="A20" s="921"/>
      <c r="B20" s="871"/>
      <c r="C20" s="218"/>
      <c r="D20" s="219"/>
      <c r="E20" s="219"/>
      <c r="F20" s="219"/>
      <c r="G20" s="219"/>
      <c r="H20" s="219"/>
      <c r="I20" s="219"/>
      <c r="J20" s="241"/>
    </row>
    <row r="21" spans="1:10" ht="13.5" customHeight="1">
      <c r="A21" s="921"/>
      <c r="B21" s="871"/>
      <c r="C21" s="218"/>
      <c r="D21" s="219"/>
      <c r="E21" s="219"/>
      <c r="F21" s="219"/>
      <c r="G21" s="219"/>
      <c r="H21" s="219"/>
      <c r="I21" s="219"/>
      <c r="J21" s="241"/>
    </row>
    <row r="22" spans="1:10" ht="13.5" customHeight="1">
      <c r="A22" s="922"/>
      <c r="B22" s="876"/>
      <c r="C22" s="242"/>
      <c r="D22" s="243"/>
      <c r="E22" s="243"/>
      <c r="F22" s="243"/>
      <c r="G22" s="243"/>
      <c r="H22" s="243"/>
      <c r="I22" s="243"/>
      <c r="J22" s="244"/>
    </row>
    <row r="23" spans="1:10" ht="17.25" customHeight="1">
      <c r="A23" s="923" t="s">
        <v>171</v>
      </c>
      <c r="B23" s="924"/>
      <c r="C23" s="928" t="s">
        <v>93</v>
      </c>
      <c r="D23" s="929"/>
      <c r="E23" s="928" t="s">
        <v>92</v>
      </c>
      <c r="F23" s="932"/>
      <c r="G23" s="932"/>
      <c r="H23" s="932"/>
      <c r="I23" s="932"/>
      <c r="J23" s="929"/>
    </row>
    <row r="24" spans="1:10" ht="13.5" customHeight="1">
      <c r="A24" s="925"/>
      <c r="B24" s="926"/>
      <c r="C24" s="245"/>
      <c r="D24" s="246"/>
      <c r="E24" s="245"/>
      <c r="F24" s="247"/>
      <c r="G24" s="247"/>
      <c r="H24" s="247"/>
      <c r="I24" s="247"/>
      <c r="J24" s="246"/>
    </row>
    <row r="25" spans="1:10" ht="13.5" customHeight="1">
      <c r="A25" s="925"/>
      <c r="B25" s="926"/>
      <c r="C25" s="218"/>
      <c r="D25" s="241"/>
      <c r="E25" s="218"/>
      <c r="F25" s="219"/>
      <c r="G25" s="219"/>
      <c r="H25" s="219"/>
      <c r="I25" s="219"/>
      <c r="J25" s="241"/>
    </row>
    <row r="26" spans="1:10" ht="13.5" customHeight="1">
      <c r="A26" s="925"/>
      <c r="B26" s="926"/>
      <c r="C26" s="218"/>
      <c r="D26" s="241"/>
      <c r="E26" s="218"/>
      <c r="F26" s="219"/>
      <c r="G26" s="219"/>
      <c r="H26" s="219"/>
      <c r="I26" s="219"/>
      <c r="J26" s="241"/>
    </row>
    <row r="27" spans="1:10" ht="13.5" customHeight="1">
      <c r="A27" s="925"/>
      <c r="B27" s="926"/>
      <c r="C27" s="218"/>
      <c r="D27" s="241"/>
      <c r="E27" s="218"/>
      <c r="F27" s="219"/>
      <c r="G27" s="219"/>
      <c r="H27" s="219"/>
      <c r="I27" s="219"/>
      <c r="J27" s="241"/>
    </row>
    <row r="28" spans="1:10" ht="13.5" customHeight="1">
      <c r="A28" s="925"/>
      <c r="B28" s="926"/>
      <c r="C28" s="218"/>
      <c r="D28" s="241"/>
      <c r="E28" s="218"/>
      <c r="F28" s="219"/>
      <c r="G28" s="219"/>
      <c r="H28" s="219"/>
      <c r="I28" s="219"/>
      <c r="J28" s="241"/>
    </row>
    <row r="29" spans="1:10" ht="13.5" customHeight="1">
      <c r="A29" s="925"/>
      <c r="B29" s="926"/>
      <c r="C29" s="218"/>
      <c r="D29" s="241"/>
      <c r="E29" s="218"/>
      <c r="F29" s="219"/>
      <c r="G29" s="219"/>
      <c r="H29" s="219"/>
      <c r="I29" s="219"/>
      <c r="J29" s="241"/>
    </row>
    <row r="30" spans="1:10" ht="13.5" customHeight="1">
      <c r="A30" s="925"/>
      <c r="B30" s="926"/>
      <c r="C30" s="218"/>
      <c r="D30" s="241"/>
      <c r="E30" s="218"/>
      <c r="F30" s="219"/>
      <c r="G30" s="219"/>
      <c r="H30" s="219"/>
      <c r="I30" s="219"/>
      <c r="J30" s="241"/>
    </row>
    <row r="31" spans="1:10" ht="13.5" customHeight="1">
      <c r="A31" s="925"/>
      <c r="B31" s="926"/>
      <c r="C31" s="218"/>
      <c r="D31" s="241"/>
      <c r="E31" s="218"/>
      <c r="F31" s="219"/>
      <c r="G31" s="219"/>
      <c r="H31" s="219"/>
      <c r="I31" s="219"/>
      <c r="J31" s="241"/>
    </row>
    <row r="32" spans="1:10" ht="13.5" customHeight="1">
      <c r="A32" s="927"/>
      <c r="B32" s="868"/>
      <c r="C32" s="242"/>
      <c r="D32" s="244"/>
      <c r="E32" s="242"/>
      <c r="F32" s="243"/>
      <c r="G32" s="243"/>
      <c r="H32" s="243"/>
      <c r="I32" s="243"/>
      <c r="J32" s="244"/>
    </row>
    <row r="33" spans="1:10" ht="13.5" customHeight="1">
      <c r="A33" s="920" t="s">
        <v>207</v>
      </c>
      <c r="B33" s="930"/>
      <c r="C33" s="238"/>
      <c r="D33" s="239"/>
      <c r="E33" s="239"/>
      <c r="F33" s="239"/>
      <c r="G33" s="239"/>
      <c r="H33" s="239"/>
      <c r="I33" s="239"/>
      <c r="J33" s="240"/>
    </row>
    <row r="34" spans="1:10" ht="13.5" customHeight="1">
      <c r="A34" s="931"/>
      <c r="B34" s="875"/>
      <c r="C34" s="218"/>
      <c r="D34" s="219"/>
      <c r="E34" s="219"/>
      <c r="F34" s="219"/>
      <c r="G34" s="219"/>
      <c r="H34" s="219"/>
      <c r="I34" s="219"/>
      <c r="J34" s="241"/>
    </row>
    <row r="35" spans="1:10" ht="13.5" customHeight="1">
      <c r="A35" s="931"/>
      <c r="B35" s="875"/>
      <c r="C35" s="218"/>
      <c r="D35" s="219"/>
      <c r="E35" s="219"/>
      <c r="F35" s="219"/>
      <c r="G35" s="219"/>
      <c r="H35" s="219"/>
      <c r="I35" s="219"/>
      <c r="J35" s="241"/>
    </row>
    <row r="36" spans="1:10" ht="13.5" customHeight="1">
      <c r="A36" s="931"/>
      <c r="B36" s="875"/>
      <c r="C36" s="218"/>
      <c r="D36" s="219"/>
      <c r="E36" s="219"/>
      <c r="F36" s="219"/>
      <c r="G36" s="219"/>
      <c r="H36" s="219"/>
      <c r="I36" s="219"/>
      <c r="J36" s="241"/>
    </row>
    <row r="37" spans="1:10" ht="13.5" customHeight="1">
      <c r="A37" s="931"/>
      <c r="B37" s="875"/>
      <c r="C37" s="218"/>
      <c r="D37" s="219"/>
      <c r="E37" s="219"/>
      <c r="F37" s="219"/>
      <c r="G37" s="219"/>
      <c r="H37" s="219"/>
      <c r="I37" s="219"/>
      <c r="J37" s="241"/>
    </row>
    <row r="38" spans="1:10" ht="13.5" customHeight="1">
      <c r="A38" s="931"/>
      <c r="B38" s="875"/>
      <c r="C38" s="218"/>
      <c r="D38" s="219"/>
      <c r="E38" s="219"/>
      <c r="F38" s="219"/>
      <c r="G38" s="219"/>
      <c r="H38" s="219"/>
      <c r="I38" s="219"/>
      <c r="J38" s="241"/>
    </row>
    <row r="39" spans="1:10" ht="13.5" customHeight="1">
      <c r="A39" s="931"/>
      <c r="B39" s="875"/>
      <c r="C39" s="218"/>
      <c r="D39" s="219"/>
      <c r="E39" s="219"/>
      <c r="F39" s="219"/>
      <c r="G39" s="219"/>
      <c r="H39" s="219"/>
      <c r="I39" s="219"/>
      <c r="J39" s="241"/>
    </row>
    <row r="40" spans="1:10" ht="13.5" customHeight="1">
      <c r="A40" s="931"/>
      <c r="B40" s="875"/>
      <c r="C40" s="218"/>
      <c r="D40" s="219"/>
      <c r="E40" s="219"/>
      <c r="F40" s="219"/>
      <c r="G40" s="219"/>
      <c r="H40" s="219"/>
      <c r="I40" s="219"/>
      <c r="J40" s="241"/>
    </row>
    <row r="41" spans="1:10" ht="13.5" customHeight="1">
      <c r="A41" s="931"/>
      <c r="B41" s="875"/>
      <c r="C41" s="218"/>
      <c r="D41" s="219"/>
      <c r="E41" s="219"/>
      <c r="F41" s="219"/>
      <c r="G41" s="219"/>
      <c r="H41" s="219"/>
      <c r="I41" s="219"/>
      <c r="J41" s="241"/>
    </row>
    <row r="42" spans="1:10" ht="13.5" customHeight="1">
      <c r="A42" s="841"/>
      <c r="B42" s="842"/>
      <c r="C42" s="846" t="s">
        <v>364</v>
      </c>
      <c r="D42" s="847"/>
      <c r="E42" s="846" t="s">
        <v>385</v>
      </c>
      <c r="F42" s="848"/>
      <c r="G42" s="847"/>
      <c r="H42" s="846" t="s">
        <v>393</v>
      </c>
      <c r="I42" s="848"/>
      <c r="J42" s="847"/>
    </row>
    <row r="43" spans="1:10" ht="24.95" customHeight="1">
      <c r="A43" s="855" t="s">
        <v>174</v>
      </c>
      <c r="B43" s="513" t="s">
        <v>91</v>
      </c>
      <c r="C43" s="824" t="s">
        <v>11</v>
      </c>
      <c r="D43" s="826"/>
      <c r="E43" s="824" t="s">
        <v>11</v>
      </c>
      <c r="F43" s="825"/>
      <c r="G43" s="826"/>
      <c r="H43" s="824" t="s">
        <v>11</v>
      </c>
      <c r="I43" s="825"/>
      <c r="J43" s="826"/>
    </row>
    <row r="44" spans="1:10" ht="24.75" customHeight="1">
      <c r="A44" s="856"/>
      <c r="B44" s="513" t="s">
        <v>90</v>
      </c>
      <c r="C44" s="824" t="s">
        <v>11</v>
      </c>
      <c r="D44" s="826"/>
      <c r="E44" s="824" t="s">
        <v>11</v>
      </c>
      <c r="F44" s="825"/>
      <c r="G44" s="826"/>
      <c r="H44" s="824" t="s">
        <v>11</v>
      </c>
      <c r="I44" s="825"/>
      <c r="J44" s="826"/>
    </row>
    <row r="45" spans="1:10" ht="24.95" customHeight="1">
      <c r="A45" s="856"/>
      <c r="B45" s="513" t="s">
        <v>89</v>
      </c>
      <c r="C45" s="824" t="s">
        <v>346</v>
      </c>
      <c r="D45" s="826"/>
      <c r="E45" s="824" t="s">
        <v>346</v>
      </c>
      <c r="F45" s="825"/>
      <c r="G45" s="826"/>
      <c r="H45" s="824" t="s">
        <v>346</v>
      </c>
      <c r="I45" s="919"/>
      <c r="J45" s="826"/>
    </row>
    <row r="46" spans="1:10" ht="13.5" customHeight="1">
      <c r="A46" s="856"/>
      <c r="B46" s="858" t="s">
        <v>175</v>
      </c>
      <c r="C46" s="916"/>
      <c r="D46" s="918"/>
      <c r="E46" s="916"/>
      <c r="F46" s="917"/>
      <c r="G46" s="918"/>
      <c r="H46" s="899"/>
      <c r="I46" s="900"/>
      <c r="J46" s="901"/>
    </row>
    <row r="47" spans="1:10" ht="13.5" customHeight="1">
      <c r="A47" s="856"/>
      <c r="B47" s="859"/>
      <c r="C47" s="827"/>
      <c r="D47" s="828"/>
      <c r="E47" s="827"/>
      <c r="F47" s="837"/>
      <c r="G47" s="828"/>
      <c r="H47" s="838"/>
      <c r="I47" s="839"/>
      <c r="J47" s="840"/>
    </row>
    <row r="48" spans="1:10" ht="13.5" customHeight="1">
      <c r="A48" s="856"/>
      <c r="B48" s="859"/>
      <c r="C48" s="827"/>
      <c r="D48" s="828"/>
      <c r="E48" s="827"/>
      <c r="F48" s="837"/>
      <c r="G48" s="828"/>
      <c r="H48" s="838"/>
      <c r="I48" s="839"/>
      <c r="J48" s="840"/>
    </row>
    <row r="49" spans="1:10" ht="13.5" customHeight="1">
      <c r="A49" s="856"/>
      <c r="B49" s="859"/>
      <c r="C49" s="827"/>
      <c r="D49" s="828"/>
      <c r="E49" s="827"/>
      <c r="F49" s="837"/>
      <c r="G49" s="828"/>
      <c r="H49" s="838"/>
      <c r="I49" s="839"/>
      <c r="J49" s="840"/>
    </row>
    <row r="50" spans="1:10" ht="13.5" customHeight="1">
      <c r="A50" s="856"/>
      <c r="B50" s="859"/>
      <c r="C50" s="827"/>
      <c r="D50" s="828"/>
      <c r="E50" s="827"/>
      <c r="F50" s="837"/>
      <c r="G50" s="828"/>
      <c r="H50" s="838"/>
      <c r="I50" s="839"/>
      <c r="J50" s="840"/>
    </row>
    <row r="51" spans="1:10" ht="13.5" customHeight="1">
      <c r="A51" s="856"/>
      <c r="B51" s="859"/>
      <c r="C51" s="827"/>
      <c r="D51" s="828"/>
      <c r="E51" s="827"/>
      <c r="F51" s="837"/>
      <c r="G51" s="828"/>
      <c r="H51" s="838"/>
      <c r="I51" s="839"/>
      <c r="J51" s="840"/>
    </row>
    <row r="52" spans="1:10" ht="13.5" customHeight="1">
      <c r="A52" s="856"/>
      <c r="B52" s="859"/>
      <c r="C52" s="827"/>
      <c r="D52" s="828"/>
      <c r="E52" s="827"/>
      <c r="F52" s="837"/>
      <c r="G52" s="828"/>
      <c r="H52" s="838"/>
      <c r="I52" s="839"/>
      <c r="J52" s="840"/>
    </row>
    <row r="53" spans="1:10" ht="13.5" customHeight="1">
      <c r="A53" s="856"/>
      <c r="B53" s="859"/>
      <c r="C53" s="827"/>
      <c r="D53" s="828"/>
      <c r="E53" s="827"/>
      <c r="F53" s="837"/>
      <c r="G53" s="828"/>
      <c r="H53" s="838"/>
      <c r="I53" s="839"/>
      <c r="J53" s="840"/>
    </row>
    <row r="54" spans="1:10" ht="13.5" customHeight="1">
      <c r="A54" s="856"/>
      <c r="B54" s="859"/>
      <c r="C54" s="827"/>
      <c r="D54" s="828"/>
      <c r="E54" s="827"/>
      <c r="F54" s="837"/>
      <c r="G54" s="828"/>
      <c r="H54" s="838"/>
      <c r="I54" s="839"/>
      <c r="J54" s="840"/>
    </row>
    <row r="55" spans="1:10" ht="13.5" customHeight="1">
      <c r="A55" s="856"/>
      <c r="B55" s="859"/>
      <c r="C55" s="827"/>
      <c r="D55" s="828"/>
      <c r="E55" s="827"/>
      <c r="F55" s="837"/>
      <c r="G55" s="828"/>
      <c r="H55" s="838"/>
      <c r="I55" s="839"/>
      <c r="J55" s="840"/>
    </row>
    <row r="56" spans="1:10" ht="13.5" customHeight="1">
      <c r="A56" s="857"/>
      <c r="B56" s="860"/>
      <c r="C56" s="914"/>
      <c r="D56" s="915"/>
      <c r="E56" s="914"/>
      <c r="F56" s="936"/>
      <c r="G56" s="915"/>
      <c r="H56" s="933"/>
      <c r="I56" s="934"/>
      <c r="J56" s="935"/>
    </row>
    <row r="57" spans="1:10" ht="31.5" customHeight="1">
      <c r="A57" s="912" t="s">
        <v>260</v>
      </c>
      <c r="B57" s="913"/>
      <c r="C57" s="824" t="s">
        <v>215</v>
      </c>
      <c r="D57" s="826"/>
      <c r="E57" s="824" t="s">
        <v>215</v>
      </c>
      <c r="F57" s="825"/>
      <c r="G57" s="826"/>
      <c r="H57" s="824" t="s">
        <v>215</v>
      </c>
      <c r="I57" s="825"/>
      <c r="J57" s="826"/>
    </row>
    <row r="58" spans="1:10" ht="13.5" customHeight="1">
      <c r="A58" s="70"/>
      <c r="B58" s="70"/>
      <c r="C58" s="191"/>
      <c r="D58" s="191"/>
      <c r="E58" s="191"/>
      <c r="F58" s="191"/>
      <c r="G58" s="191"/>
      <c r="H58" s="191"/>
      <c r="I58" s="191"/>
      <c r="J58" s="191" t="s">
        <v>264</v>
      </c>
    </row>
    <row r="59" spans="1:10" ht="31.5" customHeight="1">
      <c r="A59" s="843" t="s">
        <v>255</v>
      </c>
      <c r="B59" s="514"/>
      <c r="C59" s="852" t="s">
        <v>214</v>
      </c>
      <c r="D59" s="854"/>
      <c r="E59" s="852" t="s">
        <v>259</v>
      </c>
      <c r="F59" s="853"/>
      <c r="G59" s="853"/>
      <c r="H59" s="853"/>
      <c r="I59" s="853"/>
      <c r="J59" s="854"/>
    </row>
    <row r="60" spans="1:10" ht="13.5" customHeight="1">
      <c r="A60" s="844"/>
      <c r="B60" s="849" t="s">
        <v>364</v>
      </c>
      <c r="C60" s="238"/>
      <c r="D60" s="240"/>
      <c r="E60" s="238"/>
      <c r="F60" s="248"/>
      <c r="G60" s="248"/>
      <c r="H60" s="248"/>
      <c r="I60" s="248"/>
      <c r="J60" s="249"/>
    </row>
    <row r="61" spans="1:10" ht="13.5" customHeight="1">
      <c r="A61" s="844"/>
      <c r="B61" s="850"/>
      <c r="C61" s="218"/>
      <c r="D61" s="241"/>
      <c r="E61" s="218"/>
      <c r="F61" s="250"/>
      <c r="G61" s="250"/>
      <c r="H61" s="250"/>
      <c r="I61" s="250"/>
      <c r="J61" s="220"/>
    </row>
    <row r="62" spans="1:10" ht="13.5" customHeight="1">
      <c r="A62" s="844"/>
      <c r="B62" s="850"/>
      <c r="C62" s="218"/>
      <c r="D62" s="241"/>
      <c r="E62" s="208"/>
      <c r="F62" s="250"/>
      <c r="G62" s="250"/>
      <c r="H62" s="250"/>
      <c r="I62" s="250"/>
      <c r="J62" s="220"/>
    </row>
    <row r="63" spans="1:10" ht="13.5" customHeight="1">
      <c r="A63" s="844"/>
      <c r="B63" s="850"/>
      <c r="C63" s="218"/>
      <c r="D63" s="220"/>
      <c r="E63" s="208"/>
      <c r="F63" s="250"/>
      <c r="G63" s="250"/>
      <c r="H63" s="250"/>
      <c r="I63" s="250"/>
      <c r="J63" s="220"/>
    </row>
    <row r="64" spans="1:10" ht="13.5" customHeight="1">
      <c r="A64" s="844"/>
      <c r="B64" s="850"/>
      <c r="C64" s="208"/>
      <c r="D64" s="220"/>
      <c r="E64" s="208"/>
      <c r="F64" s="250"/>
      <c r="G64" s="250"/>
      <c r="H64" s="250"/>
      <c r="I64" s="250"/>
      <c r="J64" s="220"/>
    </row>
    <row r="65" spans="1:10" ht="13.5" customHeight="1">
      <c r="A65" s="844"/>
      <c r="B65" s="850"/>
      <c r="C65" s="208"/>
      <c r="D65" s="220"/>
      <c r="E65" s="208"/>
      <c r="F65" s="250"/>
      <c r="G65" s="250"/>
      <c r="H65" s="250"/>
      <c r="I65" s="250"/>
      <c r="J65" s="220"/>
    </row>
    <row r="66" spans="1:10" ht="13.5" customHeight="1">
      <c r="A66" s="844"/>
      <c r="B66" s="850"/>
      <c r="C66" s="208"/>
      <c r="D66" s="220"/>
      <c r="E66" s="208"/>
      <c r="F66" s="250"/>
      <c r="G66" s="250"/>
      <c r="H66" s="250"/>
      <c r="I66" s="250"/>
      <c r="J66" s="220"/>
    </row>
    <row r="67" spans="1:10" ht="13.5" customHeight="1">
      <c r="A67" s="844"/>
      <c r="B67" s="850"/>
      <c r="C67" s="208"/>
      <c r="D67" s="220"/>
      <c r="E67" s="208"/>
      <c r="F67" s="250"/>
      <c r="G67" s="250"/>
      <c r="H67" s="250"/>
      <c r="I67" s="250"/>
      <c r="J67" s="220"/>
    </row>
    <row r="68" spans="1:10" ht="13.5" customHeight="1">
      <c r="A68" s="844"/>
      <c r="B68" s="850"/>
      <c r="C68" s="208"/>
      <c r="D68" s="220"/>
      <c r="E68" s="208"/>
      <c r="F68" s="250"/>
      <c r="G68" s="250"/>
      <c r="H68" s="250"/>
      <c r="I68" s="250"/>
      <c r="J68" s="220"/>
    </row>
    <row r="69" spans="1:10" ht="13.5" customHeight="1">
      <c r="A69" s="844"/>
      <c r="B69" s="850"/>
      <c r="C69" s="208"/>
      <c r="D69" s="220"/>
      <c r="E69" s="208"/>
      <c r="F69" s="250"/>
      <c r="G69" s="250"/>
      <c r="H69" s="250"/>
      <c r="I69" s="250"/>
      <c r="J69" s="220"/>
    </row>
    <row r="70" spans="1:10" ht="13.5" customHeight="1">
      <c r="A70" s="844"/>
      <c r="B70" s="850"/>
      <c r="C70" s="208"/>
      <c r="D70" s="220"/>
      <c r="E70" s="208"/>
      <c r="F70" s="250"/>
      <c r="G70" s="250"/>
      <c r="H70" s="250"/>
      <c r="I70" s="250"/>
      <c r="J70" s="220"/>
    </row>
    <row r="71" spans="1:10" ht="13.5" customHeight="1">
      <c r="A71" s="844"/>
      <c r="B71" s="850"/>
      <c r="C71" s="208"/>
      <c r="D71" s="220"/>
      <c r="E71" s="208"/>
      <c r="F71" s="250"/>
      <c r="G71" s="250"/>
      <c r="H71" s="250"/>
      <c r="I71" s="250"/>
      <c r="J71" s="220"/>
    </row>
    <row r="72" spans="1:10" ht="13.5" customHeight="1">
      <c r="A72" s="844"/>
      <c r="B72" s="850"/>
      <c r="C72" s="208"/>
      <c r="D72" s="220"/>
      <c r="E72" s="208"/>
      <c r="F72" s="250"/>
      <c r="G72" s="250"/>
      <c r="H72" s="250"/>
      <c r="I72" s="250"/>
      <c r="J72" s="220"/>
    </row>
    <row r="73" spans="1:10" ht="13.5" customHeight="1">
      <c r="A73" s="844"/>
      <c r="B73" s="850"/>
      <c r="C73" s="208"/>
      <c r="D73" s="220"/>
      <c r="E73" s="208"/>
      <c r="F73" s="250"/>
      <c r="G73" s="250"/>
      <c r="H73" s="250"/>
      <c r="I73" s="250"/>
      <c r="J73" s="220"/>
    </row>
    <row r="74" spans="1:10" ht="13.5" customHeight="1">
      <c r="A74" s="844"/>
      <c r="B74" s="850"/>
      <c r="C74" s="208"/>
      <c r="D74" s="220"/>
      <c r="E74" s="208"/>
      <c r="F74" s="250"/>
      <c r="G74" s="250"/>
      <c r="H74" s="250"/>
      <c r="I74" s="250"/>
      <c r="J74" s="220"/>
    </row>
    <row r="75" spans="1:10" ht="13.5" customHeight="1">
      <c r="A75" s="844"/>
      <c r="B75" s="850"/>
      <c r="C75" s="208"/>
      <c r="D75" s="220"/>
      <c r="E75" s="208"/>
      <c r="F75" s="250"/>
      <c r="G75" s="250"/>
      <c r="H75" s="250"/>
      <c r="I75" s="250"/>
      <c r="J75" s="220"/>
    </row>
    <row r="76" spans="1:10" ht="13.5" customHeight="1">
      <c r="A76" s="844"/>
      <c r="B76" s="850"/>
      <c r="C76" s="208"/>
      <c r="D76" s="220"/>
      <c r="E76" s="208"/>
      <c r="F76" s="250"/>
      <c r="G76" s="250"/>
      <c r="H76" s="250"/>
      <c r="I76" s="250"/>
      <c r="J76" s="220"/>
    </row>
    <row r="77" spans="1:10" ht="13.5" customHeight="1">
      <c r="A77" s="844"/>
      <c r="B77" s="850"/>
      <c r="C77" s="208"/>
      <c r="D77" s="220"/>
      <c r="E77" s="208"/>
      <c r="F77" s="250"/>
      <c r="G77" s="250"/>
      <c r="H77" s="250"/>
      <c r="I77" s="250"/>
      <c r="J77" s="220"/>
    </row>
    <row r="78" spans="1:10" ht="13.5" customHeight="1">
      <c r="A78" s="844"/>
      <c r="B78" s="850"/>
      <c r="C78" s="208"/>
      <c r="D78" s="220"/>
      <c r="E78" s="208"/>
      <c r="F78" s="250"/>
      <c r="G78" s="250"/>
      <c r="H78" s="250"/>
      <c r="I78" s="250"/>
      <c r="J78" s="220"/>
    </row>
    <row r="79" spans="1:10" ht="13.5" customHeight="1">
      <c r="A79" s="844"/>
      <c r="B79" s="851"/>
      <c r="C79" s="251"/>
      <c r="D79" s="252"/>
      <c r="E79" s="251"/>
      <c r="F79" s="253"/>
      <c r="G79" s="253"/>
      <c r="H79" s="253"/>
      <c r="I79" s="253"/>
      <c r="J79" s="252"/>
    </row>
    <row r="80" spans="1:10" ht="13.5" customHeight="1">
      <c r="A80" s="844"/>
      <c r="B80" s="849" t="s">
        <v>386</v>
      </c>
      <c r="C80" s="207"/>
      <c r="D80" s="249"/>
      <c r="E80" s="207"/>
      <c r="F80" s="248"/>
      <c r="G80" s="248"/>
      <c r="H80" s="248"/>
      <c r="I80" s="248"/>
      <c r="J80" s="249"/>
    </row>
    <row r="81" spans="1:10" ht="13.5" customHeight="1">
      <c r="A81" s="844"/>
      <c r="B81" s="850"/>
      <c r="C81" s="208"/>
      <c r="D81" s="220"/>
      <c r="E81" s="208"/>
      <c r="F81" s="250"/>
      <c r="G81" s="250"/>
      <c r="H81" s="250"/>
      <c r="I81" s="250"/>
      <c r="J81" s="220"/>
    </row>
    <row r="82" spans="1:10" ht="13.5" customHeight="1">
      <c r="A82" s="844"/>
      <c r="B82" s="850"/>
      <c r="C82" s="208"/>
      <c r="D82" s="220"/>
      <c r="E82" s="208"/>
      <c r="F82" s="250"/>
      <c r="G82" s="250"/>
      <c r="H82" s="250"/>
      <c r="I82" s="250"/>
      <c r="J82" s="220"/>
    </row>
    <row r="83" spans="1:10" ht="13.5" customHeight="1">
      <c r="A83" s="844"/>
      <c r="B83" s="850"/>
      <c r="C83" s="208"/>
      <c r="D83" s="220"/>
      <c r="E83" s="208"/>
      <c r="F83" s="250"/>
      <c r="G83" s="250"/>
      <c r="H83" s="250"/>
      <c r="I83" s="250"/>
      <c r="J83" s="220"/>
    </row>
    <row r="84" spans="1:10" ht="13.5" customHeight="1">
      <c r="A84" s="844"/>
      <c r="B84" s="850"/>
      <c r="C84" s="208"/>
      <c r="D84" s="220"/>
      <c r="E84" s="208"/>
      <c r="F84" s="250"/>
      <c r="G84" s="250"/>
      <c r="H84" s="250"/>
      <c r="I84" s="250"/>
      <c r="J84" s="220"/>
    </row>
    <row r="85" spans="1:10" ht="13.5" customHeight="1">
      <c r="A85" s="844"/>
      <c r="B85" s="850"/>
      <c r="C85" s="208"/>
      <c r="D85" s="220"/>
      <c r="E85" s="208"/>
      <c r="F85" s="250"/>
      <c r="G85" s="250"/>
      <c r="H85" s="250"/>
      <c r="I85" s="250"/>
      <c r="J85" s="220"/>
    </row>
    <row r="86" spans="1:10" ht="13.5" customHeight="1">
      <c r="A86" s="844"/>
      <c r="B86" s="850"/>
      <c r="C86" s="208"/>
      <c r="D86" s="220"/>
      <c r="E86" s="208"/>
      <c r="F86" s="250"/>
      <c r="G86" s="250"/>
      <c r="H86" s="250"/>
      <c r="I86" s="250"/>
      <c r="J86" s="220"/>
    </row>
    <row r="87" spans="1:10" ht="13.5" customHeight="1">
      <c r="A87" s="844"/>
      <c r="B87" s="850"/>
      <c r="C87" s="208"/>
      <c r="D87" s="220"/>
      <c r="E87" s="208"/>
      <c r="F87" s="250"/>
      <c r="G87" s="250"/>
      <c r="H87" s="250"/>
      <c r="I87" s="250"/>
      <c r="J87" s="220"/>
    </row>
    <row r="88" spans="1:10" ht="13.5" customHeight="1">
      <c r="A88" s="844"/>
      <c r="B88" s="850"/>
      <c r="C88" s="208"/>
      <c r="D88" s="220"/>
      <c r="E88" s="208"/>
      <c r="F88" s="250"/>
      <c r="G88" s="250"/>
      <c r="H88" s="250"/>
      <c r="I88" s="250"/>
      <c r="J88" s="220"/>
    </row>
    <row r="89" spans="1:10" ht="13.5" customHeight="1">
      <c r="A89" s="844"/>
      <c r="B89" s="850"/>
      <c r="C89" s="208"/>
      <c r="D89" s="220"/>
      <c r="E89" s="208"/>
      <c r="F89" s="250"/>
      <c r="G89" s="250"/>
      <c r="H89" s="250"/>
      <c r="I89" s="250"/>
      <c r="J89" s="220"/>
    </row>
    <row r="90" spans="1:10" ht="13.5" customHeight="1">
      <c r="A90" s="844"/>
      <c r="B90" s="850"/>
      <c r="C90" s="208"/>
      <c r="D90" s="220"/>
      <c r="E90" s="218"/>
      <c r="F90" s="250"/>
      <c r="G90" s="250"/>
      <c r="H90" s="250"/>
      <c r="I90" s="250"/>
      <c r="J90" s="220"/>
    </row>
    <row r="91" spans="1:10" ht="13.5" customHeight="1">
      <c r="A91" s="844"/>
      <c r="B91" s="850"/>
      <c r="C91" s="208"/>
      <c r="D91" s="220"/>
      <c r="E91" s="208"/>
      <c r="F91" s="250"/>
      <c r="G91" s="250"/>
      <c r="H91" s="250"/>
      <c r="I91" s="250"/>
      <c r="J91" s="220"/>
    </row>
    <row r="92" spans="1:10" ht="13.5" customHeight="1">
      <c r="A92" s="844"/>
      <c r="B92" s="850"/>
      <c r="C92" s="208"/>
      <c r="D92" s="220"/>
      <c r="E92" s="208"/>
      <c r="F92" s="250"/>
      <c r="G92" s="250"/>
      <c r="H92" s="250"/>
      <c r="I92" s="250"/>
      <c r="J92" s="220"/>
    </row>
    <row r="93" spans="1:10" ht="13.5" customHeight="1">
      <c r="A93" s="844"/>
      <c r="B93" s="850"/>
      <c r="C93" s="208"/>
      <c r="D93" s="220"/>
      <c r="E93" s="208"/>
      <c r="F93" s="250"/>
      <c r="G93" s="250"/>
      <c r="H93" s="250"/>
      <c r="I93" s="250"/>
      <c r="J93" s="220"/>
    </row>
    <row r="94" spans="1:10" ht="13.5" customHeight="1">
      <c r="A94" s="844"/>
      <c r="B94" s="850"/>
      <c r="C94" s="208"/>
      <c r="D94" s="220"/>
      <c r="E94" s="208"/>
      <c r="F94" s="250"/>
      <c r="G94" s="250"/>
      <c r="H94" s="250"/>
      <c r="I94" s="250"/>
      <c r="J94" s="220"/>
    </row>
    <row r="95" spans="1:10" ht="13.5" customHeight="1">
      <c r="A95" s="844"/>
      <c r="B95" s="850"/>
      <c r="C95" s="208"/>
      <c r="D95" s="220"/>
      <c r="E95" s="208"/>
      <c r="F95" s="250"/>
      <c r="G95" s="250"/>
      <c r="H95" s="250"/>
      <c r="I95" s="250"/>
      <c r="J95" s="220"/>
    </row>
    <row r="96" spans="1:10" ht="13.5" customHeight="1">
      <c r="A96" s="844"/>
      <c r="B96" s="850"/>
      <c r="C96" s="208"/>
      <c r="D96" s="220"/>
      <c r="E96" s="208"/>
      <c r="F96" s="250"/>
      <c r="G96" s="250"/>
      <c r="H96" s="250"/>
      <c r="I96" s="250"/>
      <c r="J96" s="220"/>
    </row>
    <row r="97" spans="1:10" ht="13.5" customHeight="1">
      <c r="A97" s="844"/>
      <c r="B97" s="850"/>
      <c r="C97" s="208"/>
      <c r="D97" s="220"/>
      <c r="E97" s="208"/>
      <c r="F97" s="250"/>
      <c r="G97" s="250"/>
      <c r="H97" s="250"/>
      <c r="I97" s="250"/>
      <c r="J97" s="220"/>
    </row>
    <row r="98" spans="1:10" ht="13.5" customHeight="1">
      <c r="A98" s="844"/>
      <c r="B98" s="850"/>
      <c r="C98" s="208"/>
      <c r="D98" s="220"/>
      <c r="E98" s="208"/>
      <c r="F98" s="250"/>
      <c r="G98" s="250"/>
      <c r="H98" s="250"/>
      <c r="I98" s="250"/>
      <c r="J98" s="220"/>
    </row>
    <row r="99" spans="1:10" ht="13.5" customHeight="1">
      <c r="A99" s="844"/>
      <c r="B99" s="851"/>
      <c r="C99" s="251"/>
      <c r="D99" s="252"/>
      <c r="E99" s="251"/>
      <c r="F99" s="253"/>
      <c r="G99" s="253"/>
      <c r="H99" s="253"/>
      <c r="I99" s="253"/>
      <c r="J99" s="252"/>
    </row>
    <row r="100" spans="1:10" ht="13.5" customHeight="1">
      <c r="A100" s="844"/>
      <c r="B100" s="849" t="s">
        <v>394</v>
      </c>
      <c r="C100" s="238"/>
      <c r="D100" s="240"/>
      <c r="E100" s="207"/>
      <c r="F100" s="248"/>
      <c r="G100" s="248"/>
      <c r="H100" s="248"/>
      <c r="I100" s="248"/>
      <c r="J100" s="249"/>
    </row>
    <row r="101" spans="1:10" ht="13.5" customHeight="1">
      <c r="A101" s="844"/>
      <c r="B101" s="850"/>
      <c r="C101" s="218"/>
      <c r="D101" s="241"/>
      <c r="E101" s="208"/>
      <c r="F101" s="250"/>
      <c r="G101" s="250"/>
      <c r="H101" s="250"/>
      <c r="I101" s="250"/>
      <c r="J101" s="220"/>
    </row>
    <row r="102" spans="1:10" ht="13.5" customHeight="1">
      <c r="A102" s="844"/>
      <c r="B102" s="850"/>
      <c r="C102" s="208"/>
      <c r="D102" s="220"/>
      <c r="E102" s="208"/>
      <c r="F102" s="250"/>
      <c r="G102" s="250"/>
      <c r="H102" s="250"/>
      <c r="I102" s="250"/>
      <c r="J102" s="220"/>
    </row>
    <row r="103" spans="1:10" ht="13.5" customHeight="1">
      <c r="A103" s="844"/>
      <c r="B103" s="850"/>
      <c r="C103" s="208"/>
      <c r="D103" s="220"/>
      <c r="E103" s="208"/>
      <c r="F103" s="250"/>
      <c r="G103" s="250"/>
      <c r="H103" s="250"/>
      <c r="I103" s="250"/>
      <c r="J103" s="220"/>
    </row>
    <row r="104" spans="1:10" ht="13.5" customHeight="1">
      <c r="A104" s="844"/>
      <c r="B104" s="850"/>
      <c r="C104" s="208"/>
      <c r="D104" s="220"/>
      <c r="E104" s="208"/>
      <c r="F104" s="250"/>
      <c r="G104" s="250"/>
      <c r="H104" s="250"/>
      <c r="I104" s="250"/>
      <c r="J104" s="220"/>
    </row>
    <row r="105" spans="1:10" ht="13.5" customHeight="1">
      <c r="A105" s="844"/>
      <c r="B105" s="850"/>
      <c r="C105" s="208"/>
      <c r="D105" s="220"/>
      <c r="E105" s="208"/>
      <c r="F105" s="250"/>
      <c r="G105" s="250"/>
      <c r="H105" s="250"/>
      <c r="I105" s="250"/>
      <c r="J105" s="220"/>
    </row>
    <row r="106" spans="1:10" ht="13.5" customHeight="1">
      <c r="A106" s="844"/>
      <c r="B106" s="850"/>
      <c r="C106" s="208"/>
      <c r="D106" s="220"/>
      <c r="E106" s="208"/>
      <c r="F106" s="250"/>
      <c r="G106" s="250"/>
      <c r="H106" s="250"/>
      <c r="I106" s="250"/>
      <c r="J106" s="220"/>
    </row>
    <row r="107" spans="1:10" ht="13.5" customHeight="1">
      <c r="A107" s="844"/>
      <c r="B107" s="850"/>
      <c r="C107" s="208"/>
      <c r="D107" s="220"/>
      <c r="E107" s="208"/>
      <c r="F107" s="250"/>
      <c r="G107" s="250"/>
      <c r="H107" s="250"/>
      <c r="I107" s="250"/>
      <c r="J107" s="220"/>
    </row>
    <row r="108" spans="1:10" ht="13.5" customHeight="1">
      <c r="A108" s="844"/>
      <c r="B108" s="850"/>
      <c r="C108" s="208"/>
      <c r="D108" s="220"/>
      <c r="E108" s="208"/>
      <c r="F108" s="250"/>
      <c r="G108" s="250"/>
      <c r="H108" s="250"/>
      <c r="I108" s="250"/>
      <c r="J108" s="220"/>
    </row>
    <row r="109" spans="1:10" ht="13.5" customHeight="1">
      <c r="A109" s="844"/>
      <c r="B109" s="850"/>
      <c r="C109" s="208"/>
      <c r="D109" s="220"/>
      <c r="E109" s="208"/>
      <c r="F109" s="250"/>
      <c r="G109" s="250"/>
      <c r="H109" s="250"/>
      <c r="I109" s="250"/>
      <c r="J109" s="220"/>
    </row>
    <row r="110" spans="1:10" ht="13.5" customHeight="1">
      <c r="A110" s="844"/>
      <c r="B110" s="850"/>
      <c r="C110" s="208"/>
      <c r="D110" s="220"/>
      <c r="E110" s="208"/>
      <c r="F110" s="250"/>
      <c r="G110" s="250"/>
      <c r="H110" s="250"/>
      <c r="I110" s="250"/>
      <c r="J110" s="220"/>
    </row>
    <row r="111" spans="1:10" ht="13.5" customHeight="1">
      <c r="A111" s="844"/>
      <c r="B111" s="850"/>
      <c r="C111" s="208"/>
      <c r="D111" s="220"/>
      <c r="E111" s="208"/>
      <c r="F111" s="250"/>
      <c r="G111" s="250"/>
      <c r="H111" s="250"/>
      <c r="I111" s="250"/>
      <c r="J111" s="220"/>
    </row>
    <row r="112" spans="1:10" ht="13.5" customHeight="1">
      <c r="A112" s="844"/>
      <c r="B112" s="850"/>
      <c r="C112" s="208"/>
      <c r="D112" s="220"/>
      <c r="E112" s="208"/>
      <c r="F112" s="250"/>
      <c r="G112" s="250"/>
      <c r="H112" s="250"/>
      <c r="I112" s="250"/>
      <c r="J112" s="220"/>
    </row>
    <row r="113" spans="1:10" ht="13.5" customHeight="1">
      <c r="A113" s="844"/>
      <c r="B113" s="850"/>
      <c r="C113" s="208"/>
      <c r="D113" s="220"/>
      <c r="E113" s="208"/>
      <c r="F113" s="250"/>
      <c r="G113" s="250"/>
      <c r="H113" s="250"/>
      <c r="I113" s="250"/>
      <c r="J113" s="220"/>
    </row>
    <row r="114" spans="1:10" ht="13.5" customHeight="1">
      <c r="A114" s="844"/>
      <c r="B114" s="850"/>
      <c r="C114" s="208"/>
      <c r="D114" s="220"/>
      <c r="E114" s="208"/>
      <c r="F114" s="250"/>
      <c r="G114" s="250"/>
      <c r="H114" s="250"/>
      <c r="I114" s="250"/>
      <c r="J114" s="220"/>
    </row>
    <row r="115" spans="1:10" ht="13.5" customHeight="1">
      <c r="A115" s="844"/>
      <c r="B115" s="850"/>
      <c r="C115" s="208"/>
      <c r="D115" s="220"/>
      <c r="E115" s="208"/>
      <c r="F115" s="250"/>
      <c r="G115" s="250"/>
      <c r="H115" s="250"/>
      <c r="I115" s="250"/>
      <c r="J115" s="220"/>
    </row>
    <row r="116" spans="1:10" ht="13.5" customHeight="1">
      <c r="A116" s="844"/>
      <c r="B116" s="850"/>
      <c r="C116" s="208"/>
      <c r="D116" s="220"/>
      <c r="E116" s="208"/>
      <c r="F116" s="250"/>
      <c r="G116" s="250"/>
      <c r="H116" s="250"/>
      <c r="I116" s="250"/>
      <c r="J116" s="220"/>
    </row>
    <row r="117" spans="1:10" ht="13.5" customHeight="1">
      <c r="A117" s="844"/>
      <c r="B117" s="850"/>
      <c r="C117" s="208"/>
      <c r="D117" s="220"/>
      <c r="E117" s="208"/>
      <c r="F117" s="250"/>
      <c r="G117" s="250"/>
      <c r="H117" s="250"/>
      <c r="I117" s="250"/>
      <c r="J117" s="220"/>
    </row>
    <row r="118" spans="1:10" ht="13.5" customHeight="1">
      <c r="A118" s="844"/>
      <c r="B118" s="850"/>
      <c r="C118" s="208"/>
      <c r="D118" s="220"/>
      <c r="E118" s="208"/>
      <c r="F118" s="250"/>
      <c r="G118" s="250"/>
      <c r="H118" s="250"/>
      <c r="I118" s="250"/>
      <c r="J118" s="220"/>
    </row>
    <row r="119" spans="1:10" ht="13.5" customHeight="1">
      <c r="A119" s="845"/>
      <c r="B119" s="851"/>
      <c r="C119" s="251"/>
      <c r="D119" s="252"/>
      <c r="E119" s="251"/>
      <c r="F119" s="253"/>
      <c r="G119" s="253"/>
      <c r="H119" s="253"/>
      <c r="I119" s="253"/>
      <c r="J119" s="252"/>
    </row>
  </sheetData>
  <mergeCells count="82">
    <mergeCell ref="C49:D49"/>
    <mergeCell ref="H56:J56"/>
    <mergeCell ref="E54:G54"/>
    <mergeCell ref="E56:G56"/>
    <mergeCell ref="C46:D46"/>
    <mergeCell ref="H46:J46"/>
    <mergeCell ref="A13:B22"/>
    <mergeCell ref="A23:B32"/>
    <mergeCell ref="C23:D23"/>
    <mergeCell ref="A33:B41"/>
    <mergeCell ref="E23:J23"/>
    <mergeCell ref="H43:J43"/>
    <mergeCell ref="H51:J51"/>
    <mergeCell ref="E52:G52"/>
    <mergeCell ref="H52:J52"/>
    <mergeCell ref="E53:G53"/>
    <mergeCell ref="H53:J53"/>
    <mergeCell ref="E43:G43"/>
    <mergeCell ref="E44:G44"/>
    <mergeCell ref="E45:G45"/>
    <mergeCell ref="E46:G46"/>
    <mergeCell ref="E47:G47"/>
    <mergeCell ref="H44:J44"/>
    <mergeCell ref="H45:J45"/>
    <mergeCell ref="H47:J47"/>
    <mergeCell ref="B60:B79"/>
    <mergeCell ref="C59:D59"/>
    <mergeCell ref="A57:B57"/>
    <mergeCell ref="C57:D57"/>
    <mergeCell ref="C51:D51"/>
    <mergeCell ref="C52:D52"/>
    <mergeCell ref="C53:D53"/>
    <mergeCell ref="C56:D56"/>
    <mergeCell ref="C54:D54"/>
    <mergeCell ref="H2:J2"/>
    <mergeCell ref="A3:B5"/>
    <mergeCell ref="A8:B9"/>
    <mergeCell ref="A10:B11"/>
    <mergeCell ref="A6:B7"/>
    <mergeCell ref="C4:J5"/>
    <mergeCell ref="E10:F11"/>
    <mergeCell ref="G10:J10"/>
    <mergeCell ref="C10:D11"/>
    <mergeCell ref="C3:J3"/>
    <mergeCell ref="C6:G6"/>
    <mergeCell ref="H6:J6"/>
    <mergeCell ref="C7:G7"/>
    <mergeCell ref="C9:G9"/>
    <mergeCell ref="I9:J9"/>
    <mergeCell ref="H11:J11"/>
    <mergeCell ref="A42:B42"/>
    <mergeCell ref="A59:A119"/>
    <mergeCell ref="C42:D42"/>
    <mergeCell ref="E42:G42"/>
    <mergeCell ref="H42:J42"/>
    <mergeCell ref="B100:B119"/>
    <mergeCell ref="E59:J59"/>
    <mergeCell ref="B80:B99"/>
    <mergeCell ref="A43:A56"/>
    <mergeCell ref="C43:D43"/>
    <mergeCell ref="B46:B56"/>
    <mergeCell ref="C44:D44"/>
    <mergeCell ref="C45:D45"/>
    <mergeCell ref="H54:J54"/>
    <mergeCell ref="C55:D55"/>
    <mergeCell ref="H55:J55"/>
    <mergeCell ref="H57:J57"/>
    <mergeCell ref="C47:D47"/>
    <mergeCell ref="C48:D48"/>
    <mergeCell ref="H7:J7"/>
    <mergeCell ref="C8:G8"/>
    <mergeCell ref="I8:J8"/>
    <mergeCell ref="C50:D50"/>
    <mergeCell ref="E57:G57"/>
    <mergeCell ref="E48:G48"/>
    <mergeCell ref="H48:J48"/>
    <mergeCell ref="E49:G49"/>
    <mergeCell ref="H49:J49"/>
    <mergeCell ref="E55:G55"/>
    <mergeCell ref="E50:G50"/>
    <mergeCell ref="H50:J50"/>
    <mergeCell ref="E51:G51"/>
  </mergeCells>
  <phoneticPr fontId="7"/>
  <pageMargins left="0.43307086614173229" right="0.45041666666666669" top="0.70866141732283472" bottom="0.55118110236220474" header="0.31496062992125984" footer="0.31496062992125984"/>
  <pageSetup paperSize="9" scale="96" fitToHeight="0" orientation="portrait" r:id="rId1"/>
  <headerFooter>
    <oddHeader xml:space="preserve">&amp;C&amp;20応募団体の概要&amp;R
</oddHeader>
    <oddFooter>&amp;C－　　－</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8"/>
  <sheetViews>
    <sheetView showGridLines="0" view="pageBreakPreview" zoomScaleNormal="100" zoomScaleSheetLayoutView="100" workbookViewId="0"/>
  </sheetViews>
  <sheetFormatPr defaultColWidth="12" defaultRowHeight="17.100000000000001" customHeight="1"/>
  <cols>
    <col min="1" max="1" width="12.25" style="1" customWidth="1"/>
    <col min="2" max="3" width="14.375" style="1" customWidth="1"/>
    <col min="4" max="4" width="14" style="1" customWidth="1"/>
    <col min="5" max="5" width="14.375" style="1" customWidth="1"/>
    <col min="6" max="6" width="11.25" style="1" customWidth="1"/>
    <col min="7" max="7" width="18.5" style="1" customWidth="1"/>
    <col min="8" max="10" width="12" style="1"/>
    <col min="11" max="11" width="8" style="1" customWidth="1"/>
    <col min="12" max="16384" width="12" style="1"/>
  </cols>
  <sheetData>
    <row r="1" spans="1:7" ht="17.100000000000001" customHeight="1">
      <c r="G1" s="77" t="s">
        <v>265</v>
      </c>
    </row>
    <row r="2" spans="1:7" ht="17.100000000000001" customHeight="1">
      <c r="A2" s="515" t="s">
        <v>317</v>
      </c>
      <c r="B2" s="180"/>
      <c r="C2" s="180"/>
      <c r="D2" s="180"/>
      <c r="E2" s="180"/>
      <c r="F2" s="942" t="s">
        <v>392</v>
      </c>
      <c r="G2" s="943"/>
    </row>
    <row r="3" spans="1:7" ht="17.100000000000001" customHeight="1">
      <c r="A3" s="885" t="s">
        <v>176</v>
      </c>
      <c r="B3" s="832" t="s">
        <v>342</v>
      </c>
      <c r="C3" s="833"/>
      <c r="D3" s="833"/>
      <c r="E3" s="833"/>
      <c r="F3" s="833"/>
      <c r="G3" s="834"/>
    </row>
    <row r="4" spans="1:7" ht="17.25" customHeight="1">
      <c r="A4" s="940"/>
      <c r="B4" s="944"/>
      <c r="C4" s="945"/>
      <c r="D4" s="945"/>
      <c r="E4" s="945"/>
      <c r="F4" s="945"/>
      <c r="G4" s="946"/>
    </row>
    <row r="5" spans="1:7" ht="16.5" customHeight="1">
      <c r="A5" s="940"/>
      <c r="B5" s="947"/>
      <c r="C5" s="948"/>
      <c r="D5" s="948"/>
      <c r="E5" s="948"/>
      <c r="F5" s="948"/>
      <c r="G5" s="949"/>
    </row>
    <row r="6" spans="1:7" ht="17.25" customHeight="1">
      <c r="A6" s="950" t="s">
        <v>166</v>
      </c>
      <c r="B6" s="207" t="s">
        <v>167</v>
      </c>
      <c r="C6" s="966"/>
      <c r="D6" s="966"/>
      <c r="E6" s="966"/>
      <c r="F6" s="966"/>
      <c r="G6" s="967"/>
    </row>
    <row r="7" spans="1:7" ht="13.5" customHeight="1">
      <c r="A7" s="940"/>
      <c r="B7" s="208" t="s">
        <v>342</v>
      </c>
      <c r="C7" s="879"/>
      <c r="D7" s="879"/>
      <c r="E7" s="879"/>
      <c r="F7" s="879"/>
      <c r="G7" s="968"/>
    </row>
    <row r="8" spans="1:7" ht="26.25" customHeight="1">
      <c r="A8" s="940"/>
      <c r="B8" s="209" t="s">
        <v>168</v>
      </c>
      <c r="C8" s="964"/>
      <c r="D8" s="964"/>
      <c r="E8" s="964"/>
      <c r="F8" s="964"/>
      <c r="G8" s="965"/>
    </row>
    <row r="9" spans="1:7" ht="12" customHeight="1">
      <c r="A9" s="950" t="s">
        <v>85</v>
      </c>
      <c r="B9" s="951" t="s">
        <v>343</v>
      </c>
      <c r="C9" s="952"/>
      <c r="D9" s="953"/>
      <c r="E9" s="953"/>
      <c r="F9" s="954"/>
      <c r="G9" s="955"/>
    </row>
    <row r="10" spans="1:7" ht="21.75" customHeight="1">
      <c r="A10" s="940"/>
      <c r="B10" s="956"/>
      <c r="C10" s="957"/>
      <c r="D10" s="958"/>
      <c r="E10" s="958"/>
      <c r="F10" s="959"/>
      <c r="G10" s="960"/>
    </row>
    <row r="11" spans="1:7" ht="18.75" customHeight="1">
      <c r="A11" s="941"/>
      <c r="B11" s="181" t="s">
        <v>127</v>
      </c>
      <c r="C11" s="961"/>
      <c r="D11" s="962"/>
      <c r="E11" s="182" t="s">
        <v>347</v>
      </c>
      <c r="F11" s="963"/>
      <c r="G11" s="962"/>
    </row>
    <row r="12" spans="1:7" ht="15" customHeight="1">
      <c r="A12" s="940" t="s">
        <v>216</v>
      </c>
      <c r="B12" s="433"/>
      <c r="C12" s="434"/>
      <c r="D12" s="434"/>
      <c r="E12" s="434"/>
      <c r="F12" s="434"/>
      <c r="G12" s="435"/>
    </row>
    <row r="13" spans="1:7" ht="13.5" customHeight="1">
      <c r="A13" s="940"/>
      <c r="B13" s="433"/>
      <c r="C13" s="434"/>
      <c r="D13" s="434"/>
      <c r="E13" s="434"/>
      <c r="F13" s="434"/>
      <c r="G13" s="435"/>
    </row>
    <row r="14" spans="1:7" ht="13.5" customHeight="1">
      <c r="A14" s="940"/>
      <c r="B14" s="433"/>
      <c r="C14" s="434"/>
      <c r="D14" s="434"/>
      <c r="E14" s="434"/>
      <c r="F14" s="434"/>
      <c r="G14" s="435"/>
    </row>
    <row r="15" spans="1:7" ht="13.5" customHeight="1">
      <c r="A15" s="940"/>
      <c r="B15" s="433"/>
      <c r="C15" s="434"/>
      <c r="D15" s="434"/>
      <c r="E15" s="434"/>
      <c r="F15" s="434"/>
      <c r="G15" s="435"/>
    </row>
    <row r="16" spans="1:7" ht="13.5" customHeight="1">
      <c r="A16" s="940"/>
      <c r="B16" s="433"/>
      <c r="C16" s="434"/>
      <c r="D16" s="434"/>
      <c r="E16" s="434"/>
      <c r="F16" s="434"/>
      <c r="G16" s="435"/>
    </row>
    <row r="17" spans="1:7" ht="13.5" customHeight="1">
      <c r="A17" s="940"/>
      <c r="B17" s="433"/>
      <c r="C17" s="434"/>
      <c r="D17" s="434"/>
      <c r="E17" s="434"/>
      <c r="F17" s="434"/>
      <c r="G17" s="435"/>
    </row>
    <row r="18" spans="1:7" ht="13.5" customHeight="1">
      <c r="A18" s="940"/>
      <c r="B18" s="433"/>
      <c r="C18" s="434"/>
      <c r="D18" s="434"/>
      <c r="E18" s="434"/>
      <c r="F18" s="434"/>
      <c r="G18" s="435"/>
    </row>
    <row r="19" spans="1:7" ht="13.5" customHeight="1">
      <c r="A19" s="940"/>
      <c r="B19" s="433"/>
      <c r="C19" s="434"/>
      <c r="D19" s="434"/>
      <c r="E19" s="434"/>
      <c r="F19" s="434"/>
      <c r="G19" s="435"/>
    </row>
    <row r="20" spans="1:7" ht="13.5" customHeight="1">
      <c r="A20" s="940"/>
      <c r="B20" s="433"/>
      <c r="C20" s="434"/>
      <c r="D20" s="434"/>
      <c r="E20" s="434"/>
      <c r="F20" s="434"/>
      <c r="G20" s="435"/>
    </row>
    <row r="21" spans="1:7" ht="13.5" customHeight="1">
      <c r="A21" s="940"/>
      <c r="B21" s="433"/>
      <c r="C21" s="434"/>
      <c r="D21" s="434"/>
      <c r="E21" s="434"/>
      <c r="F21" s="434"/>
      <c r="G21" s="435"/>
    </row>
    <row r="22" spans="1:7" ht="13.5" customHeight="1">
      <c r="A22" s="940"/>
      <c r="B22" s="433"/>
      <c r="C22" s="434"/>
      <c r="D22" s="434"/>
      <c r="E22" s="434"/>
      <c r="F22" s="434"/>
      <c r="G22" s="435"/>
    </row>
    <row r="23" spans="1:7" ht="13.5" customHeight="1">
      <c r="A23" s="940"/>
      <c r="B23" s="433"/>
      <c r="C23" s="434"/>
      <c r="D23" s="434"/>
      <c r="E23" s="434"/>
      <c r="F23" s="434"/>
      <c r="G23" s="435"/>
    </row>
    <row r="24" spans="1:7" ht="13.5" customHeight="1">
      <c r="A24" s="940"/>
      <c r="B24" s="433"/>
      <c r="C24" s="434"/>
      <c r="D24" s="434"/>
      <c r="E24" s="434"/>
      <c r="F24" s="434"/>
      <c r="G24" s="435"/>
    </row>
    <row r="25" spans="1:7" ht="13.5" customHeight="1">
      <c r="A25" s="940"/>
      <c r="B25" s="433"/>
      <c r="C25" s="434"/>
      <c r="D25" s="434"/>
      <c r="E25" s="434"/>
      <c r="F25" s="434"/>
      <c r="G25" s="435"/>
    </row>
    <row r="26" spans="1:7" ht="13.5" customHeight="1">
      <c r="A26" s="940"/>
      <c r="B26" s="433"/>
      <c r="C26" s="434"/>
      <c r="D26" s="434"/>
      <c r="E26" s="434"/>
      <c r="F26" s="434"/>
      <c r="G26" s="435"/>
    </row>
    <row r="27" spans="1:7" ht="13.5" customHeight="1">
      <c r="A27" s="940"/>
      <c r="B27" s="433"/>
      <c r="C27" s="434"/>
      <c r="D27" s="434"/>
      <c r="E27" s="434"/>
      <c r="F27" s="434"/>
      <c r="G27" s="435"/>
    </row>
    <row r="28" spans="1:7" ht="13.5" customHeight="1">
      <c r="A28" s="940"/>
      <c r="B28" s="433"/>
      <c r="C28" s="434"/>
      <c r="D28" s="434"/>
      <c r="E28" s="434"/>
      <c r="F28" s="434"/>
      <c r="G28" s="435"/>
    </row>
    <row r="29" spans="1:7" ht="13.5" customHeight="1">
      <c r="A29" s="941"/>
      <c r="B29" s="436"/>
      <c r="C29" s="420"/>
      <c r="D29" s="420"/>
      <c r="E29" s="420"/>
      <c r="F29" s="420"/>
      <c r="G29" s="421"/>
    </row>
    <row r="30" spans="1:7" ht="13.5" customHeight="1">
      <c r="A30" s="937" t="s">
        <v>304</v>
      </c>
      <c r="B30" s="211"/>
      <c r="C30" s="434"/>
      <c r="D30" s="434"/>
      <c r="E30" s="434"/>
      <c r="F30" s="434"/>
      <c r="G30" s="435"/>
    </row>
    <row r="31" spans="1:7" ht="13.5" customHeight="1">
      <c r="A31" s="938"/>
      <c r="B31" s="211"/>
      <c r="C31" s="434"/>
      <c r="D31" s="434"/>
      <c r="E31" s="434"/>
      <c r="F31" s="434"/>
      <c r="G31" s="435"/>
    </row>
    <row r="32" spans="1:7" ht="13.5" customHeight="1">
      <c r="A32" s="938"/>
      <c r="B32" s="211"/>
      <c r="C32" s="434"/>
      <c r="D32" s="434"/>
      <c r="E32" s="434"/>
      <c r="F32" s="434"/>
      <c r="G32" s="435"/>
    </row>
    <row r="33" spans="1:7" ht="13.5" customHeight="1">
      <c r="A33" s="938"/>
      <c r="B33" s="211"/>
      <c r="C33" s="434"/>
      <c r="D33" s="434"/>
      <c r="E33" s="434"/>
      <c r="F33" s="434"/>
      <c r="G33" s="435"/>
    </row>
    <row r="34" spans="1:7" ht="17.100000000000001" customHeight="1">
      <c r="A34" s="938"/>
      <c r="B34" s="433"/>
      <c r="C34" s="434"/>
      <c r="D34" s="434"/>
      <c r="E34" s="434"/>
      <c r="F34" s="434"/>
      <c r="G34" s="435"/>
    </row>
    <row r="35" spans="1:7" ht="17.100000000000001" customHeight="1">
      <c r="A35" s="938"/>
      <c r="B35" s="433"/>
      <c r="C35" s="434"/>
      <c r="D35" s="434"/>
      <c r="E35" s="434"/>
      <c r="F35" s="434"/>
      <c r="G35" s="435"/>
    </row>
    <row r="36" spans="1:7" ht="17.100000000000001" customHeight="1">
      <c r="A36" s="938"/>
      <c r="B36" s="433"/>
      <c r="C36" s="434"/>
      <c r="D36" s="434"/>
      <c r="E36" s="434"/>
      <c r="F36" s="434"/>
      <c r="G36" s="435"/>
    </row>
    <row r="37" spans="1:7" ht="17.100000000000001" customHeight="1">
      <c r="A37" s="938"/>
      <c r="B37" s="433"/>
      <c r="C37" s="434"/>
      <c r="D37" s="434"/>
      <c r="E37" s="434"/>
      <c r="F37" s="434"/>
      <c r="G37" s="435"/>
    </row>
    <row r="38" spans="1:7" ht="17.100000000000001" customHeight="1">
      <c r="A38" s="939"/>
      <c r="B38" s="436"/>
      <c r="C38" s="420"/>
      <c r="D38" s="420"/>
      <c r="E38" s="420"/>
      <c r="F38" s="420"/>
      <c r="G38" s="421"/>
    </row>
  </sheetData>
  <mergeCells count="15">
    <mergeCell ref="A30:A38"/>
    <mergeCell ref="A12:A29"/>
    <mergeCell ref="F2:G2"/>
    <mergeCell ref="A3:A5"/>
    <mergeCell ref="B3:G3"/>
    <mergeCell ref="B4:G5"/>
    <mergeCell ref="A6:A8"/>
    <mergeCell ref="A9:A11"/>
    <mergeCell ref="B9:G9"/>
    <mergeCell ref="B10:G10"/>
    <mergeCell ref="C11:D11"/>
    <mergeCell ref="F11:G11"/>
    <mergeCell ref="C8:G8"/>
    <mergeCell ref="C6:G6"/>
    <mergeCell ref="C7:G7"/>
  </mergeCells>
  <phoneticPr fontId="7"/>
  <pageMargins left="0.43307086614173229" right="0.45041666666666669" top="0.70866141732283472" bottom="0.55118110236220474" header="0.31496062992125984" footer="0.31496062992125984"/>
  <pageSetup paperSize="9" scale="96" fitToHeight="0" orientation="portrait" r:id="rId1"/>
  <headerFooter>
    <oddHeader>&amp;C&amp;20公演団体の概要</oddHeader>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70"/>
  <sheetViews>
    <sheetView view="pageBreakPreview" zoomScale="60" zoomScaleNormal="100" workbookViewId="0"/>
  </sheetViews>
  <sheetFormatPr defaultColWidth="9" defaultRowHeight="13.5"/>
  <cols>
    <col min="1" max="1" width="10.25" style="13" customWidth="1"/>
    <col min="2" max="2" width="9.125" style="13" customWidth="1"/>
    <col min="3" max="3" width="8.125" style="13" customWidth="1"/>
    <col min="4" max="4" width="8.75" style="13" customWidth="1"/>
    <col min="5" max="5" width="11.5" style="13" customWidth="1"/>
    <col min="6" max="6" width="9.125" style="13" customWidth="1"/>
    <col min="7" max="7" width="14.75" style="13" customWidth="1"/>
    <col min="8" max="8" width="9.125" style="13" customWidth="1"/>
    <col min="9" max="9" width="11.125" style="13" customWidth="1"/>
    <col min="10" max="10" width="12.75" style="13" customWidth="1"/>
    <col min="11" max="16384" width="9" style="13"/>
  </cols>
  <sheetData>
    <row r="1" spans="1:10" ht="17.25">
      <c r="C1" s="969"/>
      <c r="D1" s="969"/>
      <c r="E1" s="969"/>
      <c r="F1" s="969"/>
      <c r="G1" s="969"/>
      <c r="H1" s="969"/>
      <c r="J1" s="8" t="s">
        <v>162</v>
      </c>
    </row>
    <row r="2" spans="1:10" ht="13.5" customHeight="1">
      <c r="A2" s="108"/>
      <c r="B2" s="108"/>
      <c r="C2" s="108"/>
      <c r="D2" s="108"/>
      <c r="E2" s="108"/>
      <c r="F2" s="970" t="s">
        <v>161</v>
      </c>
      <c r="G2" s="108"/>
      <c r="H2" s="108"/>
      <c r="I2" s="108"/>
      <c r="J2" s="108"/>
    </row>
    <row r="3" spans="1:10" ht="13.5" customHeight="1">
      <c r="A3" s="971"/>
      <c r="B3" s="971"/>
      <c r="C3" s="971"/>
      <c r="D3" s="971"/>
      <c r="E3" s="108"/>
      <c r="F3" s="970"/>
      <c r="G3" s="108"/>
      <c r="H3" s="108"/>
      <c r="I3" s="108"/>
      <c r="J3" s="108"/>
    </row>
    <row r="4" spans="1:10" ht="13.5" customHeight="1">
      <c r="A4" s="972"/>
      <c r="B4" s="972"/>
      <c r="C4" s="972"/>
      <c r="D4" s="972"/>
      <c r="E4" s="973" t="s">
        <v>160</v>
      </c>
      <c r="F4" s="973"/>
      <c r="G4" s="973"/>
      <c r="H4" s="107"/>
      <c r="I4" s="107"/>
      <c r="J4" s="107"/>
    </row>
    <row r="5" spans="1:10">
      <c r="A5" s="974" t="s">
        <v>159</v>
      </c>
      <c r="B5" s="975"/>
      <c r="C5" s="980" t="s">
        <v>158</v>
      </c>
      <c r="D5" s="981"/>
      <c r="E5" s="981"/>
      <c r="F5" s="981"/>
      <c r="G5" s="981"/>
      <c r="H5" s="981"/>
      <c r="I5" s="981"/>
      <c r="J5" s="982"/>
    </row>
    <row r="6" spans="1:10">
      <c r="A6" s="976"/>
      <c r="B6" s="977"/>
      <c r="C6" s="983"/>
      <c r="D6" s="984"/>
      <c r="E6" s="984"/>
      <c r="F6" s="984"/>
      <c r="G6" s="984"/>
      <c r="H6" s="984"/>
      <c r="I6" s="984"/>
      <c r="J6" s="985"/>
    </row>
    <row r="7" spans="1:10">
      <c r="A7" s="978"/>
      <c r="B7" s="979"/>
      <c r="C7" s="986"/>
      <c r="D7" s="987"/>
      <c r="E7" s="987"/>
      <c r="F7" s="987"/>
      <c r="G7" s="987"/>
      <c r="H7" s="987"/>
      <c r="I7" s="987"/>
      <c r="J7" s="988"/>
    </row>
    <row r="8" spans="1:10" ht="9.75" customHeight="1">
      <c r="A8" s="974" t="s">
        <v>157</v>
      </c>
      <c r="B8" s="975"/>
      <c r="C8" s="974"/>
      <c r="D8" s="989"/>
      <c r="E8" s="989"/>
      <c r="F8" s="989"/>
      <c r="G8" s="989"/>
      <c r="H8" s="989"/>
      <c r="I8" s="989"/>
      <c r="J8" s="975"/>
    </row>
    <row r="9" spans="1:10" ht="9.75" customHeight="1">
      <c r="A9" s="976"/>
      <c r="B9" s="977"/>
      <c r="C9" s="976"/>
      <c r="D9" s="990"/>
      <c r="E9" s="990"/>
      <c r="F9" s="990"/>
      <c r="G9" s="990"/>
      <c r="H9" s="990"/>
      <c r="I9" s="990"/>
      <c r="J9" s="977"/>
    </row>
    <row r="10" spans="1:10" ht="9.75" customHeight="1">
      <c r="A10" s="978"/>
      <c r="B10" s="979"/>
      <c r="C10" s="978"/>
      <c r="D10" s="991"/>
      <c r="E10" s="991"/>
      <c r="F10" s="991"/>
      <c r="G10" s="991"/>
      <c r="H10" s="991"/>
      <c r="I10" s="991"/>
      <c r="J10" s="979"/>
    </row>
    <row r="11" spans="1:10">
      <c r="A11" s="974" t="s">
        <v>156</v>
      </c>
      <c r="B11" s="992"/>
      <c r="C11" s="974" t="s">
        <v>155</v>
      </c>
      <c r="D11" s="989"/>
      <c r="E11" s="993"/>
      <c r="F11" s="993"/>
      <c r="G11" s="993"/>
      <c r="H11" s="994"/>
      <c r="I11" s="993"/>
      <c r="J11" s="995"/>
    </row>
    <row r="12" spans="1:10">
      <c r="A12" s="976"/>
      <c r="B12" s="977"/>
      <c r="C12" s="996" t="s">
        <v>154</v>
      </c>
      <c r="D12" s="997"/>
      <c r="E12" s="998" t="s">
        <v>151</v>
      </c>
      <c r="F12" s="998"/>
      <c r="G12" s="998"/>
      <c r="H12" s="998"/>
      <c r="I12" s="998"/>
      <c r="J12" s="999"/>
    </row>
    <row r="13" spans="1:10">
      <c r="A13" s="976"/>
      <c r="B13" s="977"/>
      <c r="C13" s="1000" t="s">
        <v>153</v>
      </c>
      <c r="D13" s="1001"/>
      <c r="E13" s="998" t="s">
        <v>151</v>
      </c>
      <c r="F13" s="998"/>
      <c r="G13" s="998"/>
      <c r="H13" s="998"/>
      <c r="I13" s="998"/>
      <c r="J13" s="999"/>
    </row>
    <row r="14" spans="1:10">
      <c r="A14" s="978"/>
      <c r="B14" s="979"/>
      <c r="C14" s="1002" t="s">
        <v>152</v>
      </c>
      <c r="D14" s="1003"/>
      <c r="E14" s="998" t="s">
        <v>151</v>
      </c>
      <c r="F14" s="998"/>
      <c r="G14" s="998"/>
      <c r="H14" s="998"/>
      <c r="I14" s="998"/>
      <c r="J14" s="999"/>
    </row>
    <row r="15" spans="1:10">
      <c r="A15" s="974" t="s">
        <v>150</v>
      </c>
      <c r="B15" s="975"/>
      <c r="C15" s="974"/>
      <c r="D15" s="989"/>
      <c r="E15" s="989"/>
      <c r="F15" s="989"/>
      <c r="G15" s="989"/>
      <c r="H15" s="989"/>
      <c r="I15" s="989"/>
      <c r="J15" s="975"/>
    </row>
    <row r="16" spans="1:10">
      <c r="A16" s="978"/>
      <c r="B16" s="979"/>
      <c r="C16" s="976"/>
      <c r="D16" s="990"/>
      <c r="E16" s="990"/>
      <c r="F16" s="990"/>
      <c r="G16" s="990"/>
      <c r="H16" s="990"/>
      <c r="I16" s="990"/>
      <c r="J16" s="977"/>
    </row>
    <row r="17" spans="1:10">
      <c r="A17" s="974" t="s">
        <v>149</v>
      </c>
      <c r="B17" s="989"/>
      <c r="C17" s="106"/>
      <c r="D17" s="105"/>
      <c r="E17" s="105"/>
      <c r="F17" s="105"/>
      <c r="G17" s="105"/>
      <c r="H17" s="105"/>
      <c r="I17" s="105"/>
      <c r="J17" s="104"/>
    </row>
    <row r="18" spans="1:10">
      <c r="A18" s="976"/>
      <c r="B18" s="990"/>
      <c r="C18" s="103"/>
      <c r="D18" s="102"/>
      <c r="E18" s="102"/>
      <c r="F18" s="102"/>
      <c r="G18" s="102"/>
      <c r="H18" s="102"/>
      <c r="I18" s="102"/>
      <c r="J18" s="101"/>
    </row>
    <row r="19" spans="1:10">
      <c r="A19" s="976"/>
      <c r="B19" s="990"/>
      <c r="C19" s="103"/>
      <c r="D19" s="102"/>
      <c r="E19" s="102"/>
      <c r="F19" s="102"/>
      <c r="G19" s="102"/>
      <c r="H19" s="102"/>
      <c r="I19" s="102"/>
      <c r="J19" s="101"/>
    </row>
    <row r="20" spans="1:10">
      <c r="A20" s="976"/>
      <c r="B20" s="990"/>
      <c r="C20" s="103"/>
      <c r="D20" s="102"/>
      <c r="E20" s="102"/>
      <c r="F20" s="102"/>
      <c r="G20" s="102"/>
      <c r="H20" s="102"/>
      <c r="I20" s="102"/>
      <c r="J20" s="101"/>
    </row>
    <row r="21" spans="1:10">
      <c r="A21" s="976"/>
      <c r="B21" s="990"/>
      <c r="C21" s="103"/>
      <c r="D21" s="102"/>
      <c r="E21" s="102"/>
      <c r="F21" s="102"/>
      <c r="G21" s="102"/>
      <c r="H21" s="102"/>
      <c r="I21" s="102"/>
      <c r="J21" s="101"/>
    </row>
    <row r="22" spans="1:10">
      <c r="A22" s="976"/>
      <c r="B22" s="990"/>
      <c r="C22" s="103"/>
      <c r="D22" s="102"/>
      <c r="E22" s="102"/>
      <c r="F22" s="102"/>
      <c r="G22" s="102"/>
      <c r="H22" s="102"/>
      <c r="I22" s="102"/>
      <c r="J22" s="101"/>
    </row>
    <row r="23" spans="1:10">
      <c r="A23" s="976"/>
      <c r="B23" s="990"/>
      <c r="C23" s="103"/>
      <c r="D23" s="102"/>
      <c r="E23" s="102"/>
      <c r="F23" s="102"/>
      <c r="G23" s="102"/>
      <c r="H23" s="102"/>
      <c r="I23" s="102"/>
      <c r="J23" s="101"/>
    </row>
    <row r="24" spans="1:10">
      <c r="A24" s="976"/>
      <c r="B24" s="990"/>
      <c r="C24" s="103"/>
      <c r="D24" s="102"/>
      <c r="E24" s="102"/>
      <c r="F24" s="102"/>
      <c r="G24" s="102"/>
      <c r="H24" s="102"/>
      <c r="I24" s="102"/>
      <c r="J24" s="101"/>
    </row>
    <row r="25" spans="1:10">
      <c r="A25" s="976"/>
      <c r="B25" s="990"/>
      <c r="C25" s="103"/>
      <c r="D25" s="102"/>
      <c r="E25" s="102"/>
      <c r="F25" s="102"/>
      <c r="G25" s="102"/>
      <c r="H25" s="102"/>
      <c r="I25" s="102"/>
      <c r="J25" s="101"/>
    </row>
    <row r="26" spans="1:10">
      <c r="A26" s="978"/>
      <c r="B26" s="991"/>
      <c r="C26" s="100"/>
      <c r="D26" s="99"/>
      <c r="E26" s="99"/>
      <c r="F26" s="99"/>
      <c r="G26" s="99"/>
      <c r="H26" s="99"/>
      <c r="I26" s="99"/>
      <c r="J26" s="98"/>
    </row>
    <row r="27" spans="1:10">
      <c r="A27" s="1004" t="s">
        <v>148</v>
      </c>
      <c r="B27" s="1005"/>
      <c r="C27" s="106"/>
      <c r="D27" s="105"/>
      <c r="E27" s="105"/>
      <c r="F27" s="105"/>
      <c r="G27" s="105"/>
      <c r="H27" s="105"/>
      <c r="I27" s="105"/>
      <c r="J27" s="104"/>
    </row>
    <row r="28" spans="1:10">
      <c r="A28" s="1006"/>
      <c r="B28" s="1007"/>
      <c r="C28" s="103"/>
      <c r="D28" s="102"/>
      <c r="E28" s="102"/>
      <c r="F28" s="102"/>
      <c r="G28" s="102"/>
      <c r="H28" s="102"/>
      <c r="I28" s="102"/>
      <c r="J28" s="101"/>
    </row>
    <row r="29" spans="1:10">
      <c r="A29" s="1006"/>
      <c r="B29" s="1007"/>
      <c r="C29" s="103"/>
      <c r="D29" s="102"/>
      <c r="E29" s="102"/>
      <c r="F29" s="102"/>
      <c r="G29" s="102"/>
      <c r="H29" s="102"/>
      <c r="I29" s="102"/>
      <c r="J29" s="101"/>
    </row>
    <row r="30" spans="1:10">
      <c r="A30" s="1006"/>
      <c r="B30" s="1007"/>
      <c r="C30" s="103"/>
      <c r="D30" s="102"/>
      <c r="E30" s="102"/>
      <c r="F30" s="102"/>
      <c r="G30" s="102"/>
      <c r="H30" s="102"/>
      <c r="I30" s="102"/>
      <c r="J30" s="101"/>
    </row>
    <row r="31" spans="1:10">
      <c r="A31" s="1006"/>
      <c r="B31" s="1007"/>
      <c r="C31" s="103"/>
      <c r="D31" s="102"/>
      <c r="E31" s="102"/>
      <c r="F31" s="102"/>
      <c r="G31" s="102"/>
      <c r="H31" s="102"/>
      <c r="I31" s="102"/>
      <c r="J31" s="101"/>
    </row>
    <row r="32" spans="1:10">
      <c r="A32" s="1006"/>
      <c r="B32" s="1007"/>
      <c r="C32" s="103"/>
      <c r="D32" s="102"/>
      <c r="E32" s="102"/>
      <c r="F32" s="102"/>
      <c r="G32" s="102"/>
      <c r="H32" s="102"/>
      <c r="I32" s="102"/>
      <c r="J32" s="101"/>
    </row>
    <row r="33" spans="1:10">
      <c r="A33" s="1006"/>
      <c r="B33" s="1007"/>
      <c r="C33" s="103"/>
      <c r="D33" s="102"/>
      <c r="E33" s="102"/>
      <c r="F33" s="102"/>
      <c r="G33" s="102"/>
      <c r="H33" s="102"/>
      <c r="I33" s="102"/>
      <c r="J33" s="101"/>
    </row>
    <row r="34" spans="1:10">
      <c r="A34" s="1006"/>
      <c r="B34" s="1007"/>
      <c r="C34" s="103"/>
      <c r="D34" s="102"/>
      <c r="E34" s="102"/>
      <c r="F34" s="102"/>
      <c r="G34" s="102"/>
      <c r="H34" s="102"/>
      <c r="I34" s="102"/>
      <c r="J34" s="101"/>
    </row>
    <row r="35" spans="1:10">
      <c r="A35" s="1008"/>
      <c r="B35" s="1009"/>
      <c r="C35" s="100"/>
      <c r="D35" s="99"/>
      <c r="E35" s="99"/>
      <c r="F35" s="99"/>
      <c r="G35" s="99"/>
      <c r="H35" s="99"/>
      <c r="I35" s="99"/>
      <c r="J35" s="98"/>
    </row>
    <row r="36" spans="1:10">
      <c r="A36" s="974" t="s">
        <v>147</v>
      </c>
      <c r="B36" s="975"/>
      <c r="C36" s="1010" t="s">
        <v>146</v>
      </c>
      <c r="D36" s="1011"/>
      <c r="E36" s="1010" t="s">
        <v>145</v>
      </c>
      <c r="F36" s="1012"/>
      <c r="G36" s="1012"/>
      <c r="H36" s="1012"/>
      <c r="I36" s="1012"/>
      <c r="J36" s="1011"/>
    </row>
    <row r="37" spans="1:10">
      <c r="A37" s="976"/>
      <c r="B37" s="977"/>
      <c r="C37" s="1013" t="s">
        <v>144</v>
      </c>
      <c r="D37" s="1014"/>
      <c r="E37" s="1015"/>
      <c r="F37" s="1016"/>
      <c r="G37" s="1016"/>
      <c r="H37" s="1016"/>
      <c r="I37" s="1016"/>
      <c r="J37" s="1017"/>
    </row>
    <row r="38" spans="1:10">
      <c r="A38" s="976"/>
      <c r="B38" s="977"/>
      <c r="C38" s="1021" t="s">
        <v>143</v>
      </c>
      <c r="D38" s="1022"/>
      <c r="E38" s="1018"/>
      <c r="F38" s="1019"/>
      <c r="G38" s="1019"/>
      <c r="H38" s="1019"/>
      <c r="I38" s="1019"/>
      <c r="J38" s="1020"/>
    </row>
    <row r="39" spans="1:10">
      <c r="A39" s="976"/>
      <c r="B39" s="977"/>
      <c r="C39" s="1013" t="s">
        <v>144</v>
      </c>
      <c r="D39" s="1014"/>
      <c r="E39" s="1015"/>
      <c r="F39" s="1016"/>
      <c r="G39" s="1016"/>
      <c r="H39" s="1016"/>
      <c r="I39" s="1016"/>
      <c r="J39" s="1017"/>
    </row>
    <row r="40" spans="1:10">
      <c r="A40" s="976"/>
      <c r="B40" s="977"/>
      <c r="C40" s="1021" t="s">
        <v>143</v>
      </c>
      <c r="D40" s="1022"/>
      <c r="E40" s="1018"/>
      <c r="F40" s="1019"/>
      <c r="G40" s="1019"/>
      <c r="H40" s="1019"/>
      <c r="I40" s="1019"/>
      <c r="J40" s="1020"/>
    </row>
    <row r="41" spans="1:10">
      <c r="A41" s="976"/>
      <c r="B41" s="977"/>
      <c r="C41" s="1013" t="s">
        <v>144</v>
      </c>
      <c r="D41" s="1014"/>
      <c r="E41" s="1015"/>
      <c r="F41" s="1016"/>
      <c r="G41" s="1016"/>
      <c r="H41" s="1016"/>
      <c r="I41" s="1016"/>
      <c r="J41" s="1017"/>
    </row>
    <row r="42" spans="1:10">
      <c r="A42" s="976"/>
      <c r="B42" s="977"/>
      <c r="C42" s="1021" t="s">
        <v>143</v>
      </c>
      <c r="D42" s="1022"/>
      <c r="E42" s="1018"/>
      <c r="F42" s="1019"/>
      <c r="G42" s="1019"/>
      <c r="H42" s="1019"/>
      <c r="I42" s="1019"/>
      <c r="J42" s="1020"/>
    </row>
    <row r="43" spans="1:10">
      <c r="A43" s="976"/>
      <c r="B43" s="977"/>
      <c r="C43" s="1013" t="s">
        <v>144</v>
      </c>
      <c r="D43" s="1014"/>
      <c r="E43" s="1015"/>
      <c r="F43" s="1016"/>
      <c r="G43" s="1016"/>
      <c r="H43" s="1016"/>
      <c r="I43" s="1016"/>
      <c r="J43" s="1017"/>
    </row>
    <row r="44" spans="1:10">
      <c r="A44" s="976"/>
      <c r="B44" s="977"/>
      <c r="C44" s="1021" t="s">
        <v>143</v>
      </c>
      <c r="D44" s="1022"/>
      <c r="E44" s="1018"/>
      <c r="F44" s="1019"/>
      <c r="G44" s="1019"/>
      <c r="H44" s="1019"/>
      <c r="I44" s="1019"/>
      <c r="J44" s="1020"/>
    </row>
    <row r="45" spans="1:10">
      <c r="A45" s="976"/>
      <c r="B45" s="977"/>
      <c r="C45" s="1013" t="s">
        <v>144</v>
      </c>
      <c r="D45" s="1014"/>
      <c r="E45" s="1015"/>
      <c r="F45" s="1016"/>
      <c r="G45" s="1016"/>
      <c r="H45" s="1016"/>
      <c r="I45" s="1016"/>
      <c r="J45" s="1017"/>
    </row>
    <row r="46" spans="1:10">
      <c r="A46" s="976"/>
      <c r="B46" s="977"/>
      <c r="C46" s="1021" t="s">
        <v>143</v>
      </c>
      <c r="D46" s="1022"/>
      <c r="E46" s="1018"/>
      <c r="F46" s="1019"/>
      <c r="G46" s="1019"/>
      <c r="H46" s="1019"/>
      <c r="I46" s="1019"/>
      <c r="J46" s="1020"/>
    </row>
    <row r="47" spans="1:10">
      <c r="A47" s="976"/>
      <c r="B47" s="977"/>
      <c r="C47" s="1013" t="s">
        <v>144</v>
      </c>
      <c r="D47" s="1014"/>
      <c r="E47" s="1015"/>
      <c r="F47" s="1016"/>
      <c r="G47" s="1016"/>
      <c r="H47" s="1016"/>
      <c r="I47" s="1016"/>
      <c r="J47" s="1017"/>
    </row>
    <row r="48" spans="1:10">
      <c r="A48" s="976"/>
      <c r="B48" s="977"/>
      <c r="C48" s="1021" t="s">
        <v>143</v>
      </c>
      <c r="D48" s="1022"/>
      <c r="E48" s="1018"/>
      <c r="F48" s="1019"/>
      <c r="G48" s="1019"/>
      <c r="H48" s="1019"/>
      <c r="I48" s="1019"/>
      <c r="J48" s="1020"/>
    </row>
    <row r="49" spans="1:10">
      <c r="A49" s="976"/>
      <c r="B49" s="977"/>
      <c r="C49" s="1013" t="s">
        <v>144</v>
      </c>
      <c r="D49" s="1014"/>
      <c r="E49" s="1015"/>
      <c r="F49" s="1016"/>
      <c r="G49" s="1016"/>
      <c r="H49" s="1016"/>
      <c r="I49" s="1016"/>
      <c r="J49" s="1017"/>
    </row>
    <row r="50" spans="1:10">
      <c r="A50" s="976"/>
      <c r="B50" s="977"/>
      <c r="C50" s="1021" t="s">
        <v>143</v>
      </c>
      <c r="D50" s="1022"/>
      <c r="E50" s="1018"/>
      <c r="F50" s="1019"/>
      <c r="G50" s="1019"/>
      <c r="H50" s="1019"/>
      <c r="I50" s="1019"/>
      <c r="J50" s="1020"/>
    </row>
    <row r="51" spans="1:10">
      <c r="A51" s="974" t="s">
        <v>142</v>
      </c>
      <c r="B51" s="975"/>
      <c r="C51" s="1010" t="s">
        <v>141</v>
      </c>
      <c r="D51" s="1011"/>
      <c r="E51" s="1010" t="s">
        <v>137</v>
      </c>
      <c r="F51" s="1012"/>
      <c r="G51" s="1011"/>
      <c r="H51" s="1010" t="s">
        <v>140</v>
      </c>
      <c r="I51" s="1012"/>
      <c r="J51" s="1011"/>
    </row>
    <row r="52" spans="1:10">
      <c r="A52" s="976"/>
      <c r="B52" s="977"/>
      <c r="C52" s="1023"/>
      <c r="D52" s="1024"/>
      <c r="E52" s="1025"/>
      <c r="F52" s="1026"/>
      <c r="G52" s="1027"/>
      <c r="H52" s="1025"/>
      <c r="I52" s="1026"/>
      <c r="J52" s="1027"/>
    </row>
    <row r="53" spans="1:10">
      <c r="A53" s="976"/>
      <c r="B53" s="977"/>
      <c r="C53" s="1023"/>
      <c r="D53" s="1024"/>
      <c r="E53" s="1025"/>
      <c r="F53" s="1026"/>
      <c r="G53" s="1027"/>
      <c r="H53" s="1025"/>
      <c r="I53" s="1026"/>
      <c r="J53" s="1027"/>
    </row>
    <row r="54" spans="1:10">
      <c r="A54" s="976"/>
      <c r="B54" s="977"/>
      <c r="C54" s="1023"/>
      <c r="D54" s="1024"/>
      <c r="E54" s="1025"/>
      <c r="F54" s="1026"/>
      <c r="G54" s="1027"/>
      <c r="H54" s="1025"/>
      <c r="I54" s="1026"/>
      <c r="J54" s="1027"/>
    </row>
    <row r="55" spans="1:10">
      <c r="A55" s="976"/>
      <c r="B55" s="977"/>
      <c r="C55" s="1023"/>
      <c r="D55" s="1024"/>
      <c r="E55" s="1025"/>
      <c r="F55" s="1026"/>
      <c r="G55" s="1027"/>
      <c r="H55" s="1025"/>
      <c r="I55" s="1026"/>
      <c r="J55" s="1027"/>
    </row>
    <row r="56" spans="1:10">
      <c r="A56" s="976"/>
      <c r="B56" s="977"/>
      <c r="C56" s="1023"/>
      <c r="D56" s="1024"/>
      <c r="E56" s="1025"/>
      <c r="F56" s="1026"/>
      <c r="G56" s="1027"/>
      <c r="H56" s="1025"/>
      <c r="I56" s="1026"/>
      <c r="J56" s="1027"/>
    </row>
    <row r="57" spans="1:10">
      <c r="A57" s="976"/>
      <c r="B57" s="977"/>
      <c r="C57" s="1023"/>
      <c r="D57" s="1024"/>
      <c r="E57" s="1025"/>
      <c r="F57" s="1026"/>
      <c r="G57" s="1027"/>
      <c r="H57" s="1025"/>
      <c r="I57" s="1026"/>
      <c r="J57" s="1027"/>
    </row>
    <row r="58" spans="1:10">
      <c r="A58" s="976"/>
      <c r="B58" s="977"/>
      <c r="C58" s="1023"/>
      <c r="D58" s="1024"/>
      <c r="E58" s="1025"/>
      <c r="F58" s="1026"/>
      <c r="G58" s="1027"/>
      <c r="H58" s="1025"/>
      <c r="I58" s="1026"/>
      <c r="J58" s="1027"/>
    </row>
    <row r="59" spans="1:10">
      <c r="A59" s="976"/>
      <c r="B59" s="977"/>
      <c r="C59" s="1023"/>
      <c r="D59" s="1024"/>
      <c r="E59" s="1025"/>
      <c r="F59" s="1026"/>
      <c r="G59" s="1027"/>
      <c r="H59" s="1025"/>
      <c r="I59" s="1026"/>
      <c r="J59" s="1027"/>
    </row>
    <row r="60" spans="1:10">
      <c r="A60" s="978"/>
      <c r="B60" s="979"/>
      <c r="C60" s="1023"/>
      <c r="D60" s="1024"/>
      <c r="E60" s="1025"/>
      <c r="F60" s="1026"/>
      <c r="G60" s="1027"/>
      <c r="H60" s="1025"/>
      <c r="I60" s="1026"/>
      <c r="J60" s="1027"/>
    </row>
    <row r="61" spans="1:10">
      <c r="A61" s="974" t="s">
        <v>139</v>
      </c>
      <c r="B61" s="975"/>
      <c r="C61" s="1010" t="s">
        <v>138</v>
      </c>
      <c r="D61" s="1011"/>
      <c r="E61" s="1010" t="s">
        <v>137</v>
      </c>
      <c r="F61" s="1012"/>
      <c r="G61" s="1012"/>
      <c r="H61" s="1012"/>
      <c r="I61" s="1012"/>
      <c r="J61" s="1011"/>
    </row>
    <row r="62" spans="1:10">
      <c r="A62" s="976"/>
      <c r="B62" s="977"/>
      <c r="C62" s="1028"/>
      <c r="D62" s="1029"/>
      <c r="E62" s="1025"/>
      <c r="F62" s="1026"/>
      <c r="G62" s="1026"/>
      <c r="H62" s="1026"/>
      <c r="I62" s="1026"/>
      <c r="J62" s="1027"/>
    </row>
    <row r="63" spans="1:10">
      <c r="A63" s="976"/>
      <c r="B63" s="977"/>
      <c r="C63" s="1023"/>
      <c r="D63" s="1024"/>
      <c r="E63" s="1025"/>
      <c r="F63" s="1026"/>
      <c r="G63" s="1026"/>
      <c r="H63" s="1026"/>
      <c r="I63" s="1026"/>
      <c r="J63" s="1027"/>
    </row>
    <row r="64" spans="1:10">
      <c r="A64" s="976"/>
      <c r="B64" s="977"/>
      <c r="C64" s="1028"/>
      <c r="D64" s="1029"/>
      <c r="E64" s="1025"/>
      <c r="F64" s="1026"/>
      <c r="G64" s="1026"/>
      <c r="H64" s="1026"/>
      <c r="I64" s="1026"/>
      <c r="J64" s="1027"/>
    </row>
    <row r="65" spans="1:10">
      <c r="A65" s="976"/>
      <c r="B65" s="977"/>
      <c r="C65" s="1028"/>
      <c r="D65" s="1029"/>
      <c r="E65" s="1025"/>
      <c r="F65" s="1026"/>
      <c r="G65" s="1026"/>
      <c r="H65" s="1026"/>
      <c r="I65" s="1026"/>
      <c r="J65" s="1027"/>
    </row>
    <row r="66" spans="1:10">
      <c r="A66" s="978"/>
      <c r="B66" s="979"/>
      <c r="C66" s="1028"/>
      <c r="D66" s="1029"/>
      <c r="E66" s="1025"/>
      <c r="F66" s="1026"/>
      <c r="G66" s="1026"/>
      <c r="H66" s="1026"/>
      <c r="I66" s="1026"/>
      <c r="J66" s="1027"/>
    </row>
    <row r="67" spans="1:10">
      <c r="A67" s="974" t="s">
        <v>136</v>
      </c>
      <c r="B67" s="975"/>
      <c r="C67" s="1015"/>
      <c r="D67" s="1016"/>
      <c r="E67" s="1016"/>
      <c r="F67" s="1016"/>
      <c r="G67" s="1016"/>
      <c r="H67" s="1016"/>
      <c r="I67" s="1016"/>
      <c r="J67" s="1017"/>
    </row>
    <row r="68" spans="1:10">
      <c r="A68" s="976"/>
      <c r="B68" s="977"/>
      <c r="C68" s="1030"/>
      <c r="D68" s="1031"/>
      <c r="E68" s="1031"/>
      <c r="F68" s="1031"/>
      <c r="G68" s="1031"/>
      <c r="H68" s="1031"/>
      <c r="I68" s="1031"/>
      <c r="J68" s="1032"/>
    </row>
    <row r="69" spans="1:10">
      <c r="A69" s="978"/>
      <c r="B69" s="979"/>
      <c r="C69" s="1018"/>
      <c r="D69" s="1019"/>
      <c r="E69" s="1019"/>
      <c r="F69" s="1019"/>
      <c r="G69" s="1019"/>
      <c r="H69" s="1019"/>
      <c r="I69" s="1019"/>
      <c r="J69" s="1020"/>
    </row>
    <row r="70" spans="1:10">
      <c r="A70" s="97" t="s">
        <v>135</v>
      </c>
    </row>
  </sheetData>
  <mergeCells count="92">
    <mergeCell ref="A67:B69"/>
    <mergeCell ref="C67:J69"/>
    <mergeCell ref="C64:D64"/>
    <mergeCell ref="E64:J64"/>
    <mergeCell ref="C65:D65"/>
    <mergeCell ref="E65:J65"/>
    <mergeCell ref="C66:D66"/>
    <mergeCell ref="E66:J66"/>
    <mergeCell ref="C60:D60"/>
    <mergeCell ref="E60:G60"/>
    <mergeCell ref="H60:J60"/>
    <mergeCell ref="A61:B66"/>
    <mergeCell ref="C61:D61"/>
    <mergeCell ref="E61:J61"/>
    <mergeCell ref="C62:D62"/>
    <mergeCell ref="E62:J62"/>
    <mergeCell ref="C63:D63"/>
    <mergeCell ref="E63:J63"/>
    <mergeCell ref="A51:B60"/>
    <mergeCell ref="C51:D51"/>
    <mergeCell ref="E51:G51"/>
    <mergeCell ref="H51:J51"/>
    <mergeCell ref="C52:D52"/>
    <mergeCell ref="E52:G52"/>
    <mergeCell ref="C58:D58"/>
    <mergeCell ref="E58:G58"/>
    <mergeCell ref="H58:J58"/>
    <mergeCell ref="C59:D59"/>
    <mergeCell ref="E59:G59"/>
    <mergeCell ref="H59:J59"/>
    <mergeCell ref="C56:D56"/>
    <mergeCell ref="E56:G56"/>
    <mergeCell ref="H56:J56"/>
    <mergeCell ref="C57:D57"/>
    <mergeCell ref="E57:G57"/>
    <mergeCell ref="H57:J57"/>
    <mergeCell ref="C55:D55"/>
    <mergeCell ref="E55:G55"/>
    <mergeCell ref="H55:J55"/>
    <mergeCell ref="C47:D47"/>
    <mergeCell ref="E47:J48"/>
    <mergeCell ref="C48:D48"/>
    <mergeCell ref="C49:D49"/>
    <mergeCell ref="E49:J50"/>
    <mergeCell ref="C50:D50"/>
    <mergeCell ref="H52:J52"/>
    <mergeCell ref="C53:D53"/>
    <mergeCell ref="E53:G53"/>
    <mergeCell ref="H53:J53"/>
    <mergeCell ref="C54:D54"/>
    <mergeCell ref="E54:G54"/>
    <mergeCell ref="H54:J54"/>
    <mergeCell ref="C43:D43"/>
    <mergeCell ref="E43:J44"/>
    <mergeCell ref="C44:D44"/>
    <mergeCell ref="C45:D45"/>
    <mergeCell ref="E45:J46"/>
    <mergeCell ref="C46:D46"/>
    <mergeCell ref="A15:B16"/>
    <mergeCell ref="C15:J16"/>
    <mergeCell ref="A17:B26"/>
    <mergeCell ref="A27:B35"/>
    <mergeCell ref="A36:B50"/>
    <mergeCell ref="C36:D36"/>
    <mergeCell ref="E36:J36"/>
    <mergeCell ref="C37:D37"/>
    <mergeCell ref="E37:J38"/>
    <mergeCell ref="C38:D38"/>
    <mergeCell ref="C39:D39"/>
    <mergeCell ref="E39:J40"/>
    <mergeCell ref="C40:D40"/>
    <mergeCell ref="C41:D41"/>
    <mergeCell ref="E41:J42"/>
    <mergeCell ref="C42:D42"/>
    <mergeCell ref="A8:B10"/>
    <mergeCell ref="C8:J10"/>
    <mergeCell ref="A11:B14"/>
    <mergeCell ref="C11:D11"/>
    <mergeCell ref="E11:J11"/>
    <mergeCell ref="C12:D12"/>
    <mergeCell ref="E12:J12"/>
    <mergeCell ref="C13:D13"/>
    <mergeCell ref="E13:J13"/>
    <mergeCell ref="C14:D14"/>
    <mergeCell ref="E14:J14"/>
    <mergeCell ref="C1:H1"/>
    <mergeCell ref="F2:F3"/>
    <mergeCell ref="A3:D4"/>
    <mergeCell ref="E4:G4"/>
    <mergeCell ref="A5:B7"/>
    <mergeCell ref="C5:J5"/>
    <mergeCell ref="C6:J7"/>
  </mergeCells>
  <phoneticPr fontId="7"/>
  <dataValidations count="1">
    <dataValidation type="list" allowBlank="1" showInputMessage="1" showErrorMessage="1" sqref="JD65374:JE65375 I65374:J65375 I130910:J130911 I196446:J196447 I261982:J261983 I327518:J327519 I393054:J393055 I458590:J458591 I524126:J524127 I589662:J589663 I655198:J655199 I720734:J720735 I786270:J786271 I851806:J851807 I917342:J917343 I982878:J982879 WVP982878:WVQ982879 WLT982878:WLU982879 WBX982878:WBY982879 VSB982878:VSC982879 VIF982878:VIG982879 UYJ982878:UYK982879 UON982878:UOO982879 UER982878:UES982879 TUV982878:TUW982879 TKZ982878:TLA982879 TBD982878:TBE982879 SRH982878:SRI982879 SHL982878:SHM982879 RXP982878:RXQ982879 RNT982878:RNU982879 RDX982878:RDY982879 QUB982878:QUC982879 QKF982878:QKG982879 QAJ982878:QAK982879 PQN982878:PQO982879 PGR982878:PGS982879 OWV982878:OWW982879 OMZ982878:ONA982879 ODD982878:ODE982879 NTH982878:NTI982879 NJL982878:NJM982879 MZP982878:MZQ982879 MPT982878:MPU982879 MFX982878:MFY982879 LWB982878:LWC982879 LMF982878:LMG982879 LCJ982878:LCK982879 KSN982878:KSO982879 KIR982878:KIS982879 JYV982878:JYW982879 JOZ982878:JPA982879 JFD982878:JFE982879 IVH982878:IVI982879 ILL982878:ILM982879 IBP982878:IBQ982879 HRT982878:HRU982879 HHX982878:HHY982879 GYB982878:GYC982879 GOF982878:GOG982879 GEJ982878:GEK982879 FUN982878:FUO982879 FKR982878:FKS982879 FAV982878:FAW982879 EQZ982878:ERA982879 EHD982878:EHE982879 DXH982878:DXI982879 DNL982878:DNM982879 DDP982878:DDQ982879 CTT982878:CTU982879 CJX982878:CJY982879 CAB982878:CAC982879 BQF982878:BQG982879 BGJ982878:BGK982879 AWN982878:AWO982879 AMR982878:AMS982879 ACV982878:ACW982879 SZ982878:TA982879 JD982878:JE982879 WVP917342:WVQ917343 WLT917342:WLU917343 WBX917342:WBY917343 VSB917342:VSC917343 VIF917342:VIG917343 UYJ917342:UYK917343 UON917342:UOO917343 UER917342:UES917343 TUV917342:TUW917343 TKZ917342:TLA917343 TBD917342:TBE917343 SRH917342:SRI917343 SHL917342:SHM917343 RXP917342:RXQ917343 RNT917342:RNU917343 RDX917342:RDY917343 QUB917342:QUC917343 QKF917342:QKG917343 QAJ917342:QAK917343 PQN917342:PQO917343 PGR917342:PGS917343 OWV917342:OWW917343 OMZ917342:ONA917343 ODD917342:ODE917343 NTH917342:NTI917343 NJL917342:NJM917343 MZP917342:MZQ917343 MPT917342:MPU917343 MFX917342:MFY917343 LWB917342:LWC917343 LMF917342:LMG917343 LCJ917342:LCK917343 KSN917342:KSO917343 KIR917342:KIS917343 JYV917342:JYW917343 JOZ917342:JPA917343 JFD917342:JFE917343 IVH917342:IVI917343 ILL917342:ILM917343 IBP917342:IBQ917343 HRT917342:HRU917343 HHX917342:HHY917343 GYB917342:GYC917343 GOF917342:GOG917343 GEJ917342:GEK917343 FUN917342:FUO917343 FKR917342:FKS917343 FAV917342:FAW917343 EQZ917342:ERA917343 EHD917342:EHE917343 DXH917342:DXI917343 DNL917342:DNM917343 DDP917342:DDQ917343 CTT917342:CTU917343 CJX917342:CJY917343 CAB917342:CAC917343 BQF917342:BQG917343 BGJ917342:BGK917343 AWN917342:AWO917343 AMR917342:AMS917343 ACV917342:ACW917343 SZ917342:TA917343 JD917342:JE917343 WVP851806:WVQ851807 WLT851806:WLU851807 WBX851806:WBY851807 VSB851806:VSC851807 VIF851806:VIG851807 UYJ851806:UYK851807 UON851806:UOO851807 UER851806:UES851807 TUV851806:TUW851807 TKZ851806:TLA851807 TBD851806:TBE851807 SRH851806:SRI851807 SHL851806:SHM851807 RXP851806:RXQ851807 RNT851806:RNU851807 RDX851806:RDY851807 QUB851806:QUC851807 QKF851806:QKG851807 QAJ851806:QAK851807 PQN851806:PQO851807 PGR851806:PGS851807 OWV851806:OWW851807 OMZ851806:ONA851807 ODD851806:ODE851807 NTH851806:NTI851807 NJL851806:NJM851807 MZP851806:MZQ851807 MPT851806:MPU851807 MFX851806:MFY851807 LWB851806:LWC851807 LMF851806:LMG851807 LCJ851806:LCK851807 KSN851806:KSO851807 KIR851806:KIS851807 JYV851806:JYW851807 JOZ851806:JPA851807 JFD851806:JFE851807 IVH851806:IVI851807 ILL851806:ILM851807 IBP851806:IBQ851807 HRT851806:HRU851807 HHX851806:HHY851807 GYB851806:GYC851807 GOF851806:GOG851807 GEJ851806:GEK851807 FUN851806:FUO851807 FKR851806:FKS851807 FAV851806:FAW851807 EQZ851806:ERA851807 EHD851806:EHE851807 DXH851806:DXI851807 DNL851806:DNM851807 DDP851806:DDQ851807 CTT851806:CTU851807 CJX851806:CJY851807 CAB851806:CAC851807 BQF851806:BQG851807 BGJ851806:BGK851807 AWN851806:AWO851807 AMR851806:AMS851807 ACV851806:ACW851807 SZ851806:TA851807 JD851806:JE851807 WVP786270:WVQ786271 WLT786270:WLU786271 WBX786270:WBY786271 VSB786270:VSC786271 VIF786270:VIG786271 UYJ786270:UYK786271 UON786270:UOO786271 UER786270:UES786271 TUV786270:TUW786271 TKZ786270:TLA786271 TBD786270:TBE786271 SRH786270:SRI786271 SHL786270:SHM786271 RXP786270:RXQ786271 RNT786270:RNU786271 RDX786270:RDY786271 QUB786270:QUC786271 QKF786270:QKG786271 QAJ786270:QAK786271 PQN786270:PQO786271 PGR786270:PGS786271 OWV786270:OWW786271 OMZ786270:ONA786271 ODD786270:ODE786271 NTH786270:NTI786271 NJL786270:NJM786271 MZP786270:MZQ786271 MPT786270:MPU786271 MFX786270:MFY786271 LWB786270:LWC786271 LMF786270:LMG786271 LCJ786270:LCK786271 KSN786270:KSO786271 KIR786270:KIS786271 JYV786270:JYW786271 JOZ786270:JPA786271 JFD786270:JFE786271 IVH786270:IVI786271 ILL786270:ILM786271 IBP786270:IBQ786271 HRT786270:HRU786271 HHX786270:HHY786271 GYB786270:GYC786271 GOF786270:GOG786271 GEJ786270:GEK786271 FUN786270:FUO786271 FKR786270:FKS786271 FAV786270:FAW786271 EQZ786270:ERA786271 EHD786270:EHE786271 DXH786270:DXI786271 DNL786270:DNM786271 DDP786270:DDQ786271 CTT786270:CTU786271 CJX786270:CJY786271 CAB786270:CAC786271 BQF786270:BQG786271 BGJ786270:BGK786271 AWN786270:AWO786271 AMR786270:AMS786271 ACV786270:ACW786271 SZ786270:TA786271 JD786270:JE786271 WVP720734:WVQ720735 WLT720734:WLU720735 WBX720734:WBY720735 VSB720734:VSC720735 VIF720734:VIG720735 UYJ720734:UYK720735 UON720734:UOO720735 UER720734:UES720735 TUV720734:TUW720735 TKZ720734:TLA720735 TBD720734:TBE720735 SRH720734:SRI720735 SHL720734:SHM720735 RXP720734:RXQ720735 RNT720734:RNU720735 RDX720734:RDY720735 QUB720734:QUC720735 QKF720734:QKG720735 QAJ720734:QAK720735 PQN720734:PQO720735 PGR720734:PGS720735 OWV720734:OWW720735 OMZ720734:ONA720735 ODD720734:ODE720735 NTH720734:NTI720735 NJL720734:NJM720735 MZP720734:MZQ720735 MPT720734:MPU720735 MFX720734:MFY720735 LWB720734:LWC720735 LMF720734:LMG720735 LCJ720734:LCK720735 KSN720734:KSO720735 KIR720734:KIS720735 JYV720734:JYW720735 JOZ720734:JPA720735 JFD720734:JFE720735 IVH720734:IVI720735 ILL720734:ILM720735 IBP720734:IBQ720735 HRT720734:HRU720735 HHX720734:HHY720735 GYB720734:GYC720735 GOF720734:GOG720735 GEJ720734:GEK720735 FUN720734:FUO720735 FKR720734:FKS720735 FAV720734:FAW720735 EQZ720734:ERA720735 EHD720734:EHE720735 DXH720734:DXI720735 DNL720734:DNM720735 DDP720734:DDQ720735 CTT720734:CTU720735 CJX720734:CJY720735 CAB720734:CAC720735 BQF720734:BQG720735 BGJ720734:BGK720735 AWN720734:AWO720735 AMR720734:AMS720735 ACV720734:ACW720735 SZ720734:TA720735 JD720734:JE720735 WVP655198:WVQ655199 WLT655198:WLU655199 WBX655198:WBY655199 VSB655198:VSC655199 VIF655198:VIG655199 UYJ655198:UYK655199 UON655198:UOO655199 UER655198:UES655199 TUV655198:TUW655199 TKZ655198:TLA655199 TBD655198:TBE655199 SRH655198:SRI655199 SHL655198:SHM655199 RXP655198:RXQ655199 RNT655198:RNU655199 RDX655198:RDY655199 QUB655198:QUC655199 QKF655198:QKG655199 QAJ655198:QAK655199 PQN655198:PQO655199 PGR655198:PGS655199 OWV655198:OWW655199 OMZ655198:ONA655199 ODD655198:ODE655199 NTH655198:NTI655199 NJL655198:NJM655199 MZP655198:MZQ655199 MPT655198:MPU655199 MFX655198:MFY655199 LWB655198:LWC655199 LMF655198:LMG655199 LCJ655198:LCK655199 KSN655198:KSO655199 KIR655198:KIS655199 JYV655198:JYW655199 JOZ655198:JPA655199 JFD655198:JFE655199 IVH655198:IVI655199 ILL655198:ILM655199 IBP655198:IBQ655199 HRT655198:HRU655199 HHX655198:HHY655199 GYB655198:GYC655199 GOF655198:GOG655199 GEJ655198:GEK655199 FUN655198:FUO655199 FKR655198:FKS655199 FAV655198:FAW655199 EQZ655198:ERA655199 EHD655198:EHE655199 DXH655198:DXI655199 DNL655198:DNM655199 DDP655198:DDQ655199 CTT655198:CTU655199 CJX655198:CJY655199 CAB655198:CAC655199 BQF655198:BQG655199 BGJ655198:BGK655199 AWN655198:AWO655199 AMR655198:AMS655199 ACV655198:ACW655199 SZ655198:TA655199 JD655198:JE655199 WVP589662:WVQ589663 WLT589662:WLU589663 WBX589662:WBY589663 VSB589662:VSC589663 VIF589662:VIG589663 UYJ589662:UYK589663 UON589662:UOO589663 UER589662:UES589663 TUV589662:TUW589663 TKZ589662:TLA589663 TBD589662:TBE589663 SRH589662:SRI589663 SHL589662:SHM589663 RXP589662:RXQ589663 RNT589662:RNU589663 RDX589662:RDY589663 QUB589662:QUC589663 QKF589662:QKG589663 QAJ589662:QAK589663 PQN589662:PQO589663 PGR589662:PGS589663 OWV589662:OWW589663 OMZ589662:ONA589663 ODD589662:ODE589663 NTH589662:NTI589663 NJL589662:NJM589663 MZP589662:MZQ589663 MPT589662:MPU589663 MFX589662:MFY589663 LWB589662:LWC589663 LMF589662:LMG589663 LCJ589662:LCK589663 KSN589662:KSO589663 KIR589662:KIS589663 JYV589662:JYW589663 JOZ589662:JPA589663 JFD589662:JFE589663 IVH589662:IVI589663 ILL589662:ILM589663 IBP589662:IBQ589663 HRT589662:HRU589663 HHX589662:HHY589663 GYB589662:GYC589663 GOF589662:GOG589663 GEJ589662:GEK589663 FUN589662:FUO589663 FKR589662:FKS589663 FAV589662:FAW589663 EQZ589662:ERA589663 EHD589662:EHE589663 DXH589662:DXI589663 DNL589662:DNM589663 DDP589662:DDQ589663 CTT589662:CTU589663 CJX589662:CJY589663 CAB589662:CAC589663 BQF589662:BQG589663 BGJ589662:BGK589663 AWN589662:AWO589663 AMR589662:AMS589663 ACV589662:ACW589663 SZ589662:TA589663 JD589662:JE589663 WVP524126:WVQ524127 WLT524126:WLU524127 WBX524126:WBY524127 VSB524126:VSC524127 VIF524126:VIG524127 UYJ524126:UYK524127 UON524126:UOO524127 UER524126:UES524127 TUV524126:TUW524127 TKZ524126:TLA524127 TBD524126:TBE524127 SRH524126:SRI524127 SHL524126:SHM524127 RXP524126:RXQ524127 RNT524126:RNU524127 RDX524126:RDY524127 QUB524126:QUC524127 QKF524126:QKG524127 QAJ524126:QAK524127 PQN524126:PQO524127 PGR524126:PGS524127 OWV524126:OWW524127 OMZ524126:ONA524127 ODD524126:ODE524127 NTH524126:NTI524127 NJL524126:NJM524127 MZP524126:MZQ524127 MPT524126:MPU524127 MFX524126:MFY524127 LWB524126:LWC524127 LMF524126:LMG524127 LCJ524126:LCK524127 KSN524126:KSO524127 KIR524126:KIS524127 JYV524126:JYW524127 JOZ524126:JPA524127 JFD524126:JFE524127 IVH524126:IVI524127 ILL524126:ILM524127 IBP524126:IBQ524127 HRT524126:HRU524127 HHX524126:HHY524127 GYB524126:GYC524127 GOF524126:GOG524127 GEJ524126:GEK524127 FUN524126:FUO524127 FKR524126:FKS524127 FAV524126:FAW524127 EQZ524126:ERA524127 EHD524126:EHE524127 DXH524126:DXI524127 DNL524126:DNM524127 DDP524126:DDQ524127 CTT524126:CTU524127 CJX524126:CJY524127 CAB524126:CAC524127 BQF524126:BQG524127 BGJ524126:BGK524127 AWN524126:AWO524127 AMR524126:AMS524127 ACV524126:ACW524127 SZ524126:TA524127 JD524126:JE524127 WVP458590:WVQ458591 WLT458590:WLU458591 WBX458590:WBY458591 VSB458590:VSC458591 VIF458590:VIG458591 UYJ458590:UYK458591 UON458590:UOO458591 UER458590:UES458591 TUV458590:TUW458591 TKZ458590:TLA458591 TBD458590:TBE458591 SRH458590:SRI458591 SHL458590:SHM458591 RXP458590:RXQ458591 RNT458590:RNU458591 RDX458590:RDY458591 QUB458590:QUC458591 QKF458590:QKG458591 QAJ458590:QAK458591 PQN458590:PQO458591 PGR458590:PGS458591 OWV458590:OWW458591 OMZ458590:ONA458591 ODD458590:ODE458591 NTH458590:NTI458591 NJL458590:NJM458591 MZP458590:MZQ458591 MPT458590:MPU458591 MFX458590:MFY458591 LWB458590:LWC458591 LMF458590:LMG458591 LCJ458590:LCK458591 KSN458590:KSO458591 KIR458590:KIS458591 JYV458590:JYW458591 JOZ458590:JPA458591 JFD458590:JFE458591 IVH458590:IVI458591 ILL458590:ILM458591 IBP458590:IBQ458591 HRT458590:HRU458591 HHX458590:HHY458591 GYB458590:GYC458591 GOF458590:GOG458591 GEJ458590:GEK458591 FUN458590:FUO458591 FKR458590:FKS458591 FAV458590:FAW458591 EQZ458590:ERA458591 EHD458590:EHE458591 DXH458590:DXI458591 DNL458590:DNM458591 DDP458590:DDQ458591 CTT458590:CTU458591 CJX458590:CJY458591 CAB458590:CAC458591 BQF458590:BQG458591 BGJ458590:BGK458591 AWN458590:AWO458591 AMR458590:AMS458591 ACV458590:ACW458591 SZ458590:TA458591 JD458590:JE458591 WVP393054:WVQ393055 WLT393054:WLU393055 WBX393054:WBY393055 VSB393054:VSC393055 VIF393054:VIG393055 UYJ393054:UYK393055 UON393054:UOO393055 UER393054:UES393055 TUV393054:TUW393055 TKZ393054:TLA393055 TBD393054:TBE393055 SRH393054:SRI393055 SHL393054:SHM393055 RXP393054:RXQ393055 RNT393054:RNU393055 RDX393054:RDY393055 QUB393054:QUC393055 QKF393054:QKG393055 QAJ393054:QAK393055 PQN393054:PQO393055 PGR393054:PGS393055 OWV393054:OWW393055 OMZ393054:ONA393055 ODD393054:ODE393055 NTH393054:NTI393055 NJL393054:NJM393055 MZP393054:MZQ393055 MPT393054:MPU393055 MFX393054:MFY393055 LWB393054:LWC393055 LMF393054:LMG393055 LCJ393054:LCK393055 KSN393054:KSO393055 KIR393054:KIS393055 JYV393054:JYW393055 JOZ393054:JPA393055 JFD393054:JFE393055 IVH393054:IVI393055 ILL393054:ILM393055 IBP393054:IBQ393055 HRT393054:HRU393055 HHX393054:HHY393055 GYB393054:GYC393055 GOF393054:GOG393055 GEJ393054:GEK393055 FUN393054:FUO393055 FKR393054:FKS393055 FAV393054:FAW393055 EQZ393054:ERA393055 EHD393054:EHE393055 DXH393054:DXI393055 DNL393054:DNM393055 DDP393054:DDQ393055 CTT393054:CTU393055 CJX393054:CJY393055 CAB393054:CAC393055 BQF393054:BQG393055 BGJ393054:BGK393055 AWN393054:AWO393055 AMR393054:AMS393055 ACV393054:ACW393055 SZ393054:TA393055 JD393054:JE393055 WVP327518:WVQ327519 WLT327518:WLU327519 WBX327518:WBY327519 VSB327518:VSC327519 VIF327518:VIG327519 UYJ327518:UYK327519 UON327518:UOO327519 UER327518:UES327519 TUV327518:TUW327519 TKZ327518:TLA327519 TBD327518:TBE327519 SRH327518:SRI327519 SHL327518:SHM327519 RXP327518:RXQ327519 RNT327518:RNU327519 RDX327518:RDY327519 QUB327518:QUC327519 QKF327518:QKG327519 QAJ327518:QAK327519 PQN327518:PQO327519 PGR327518:PGS327519 OWV327518:OWW327519 OMZ327518:ONA327519 ODD327518:ODE327519 NTH327518:NTI327519 NJL327518:NJM327519 MZP327518:MZQ327519 MPT327518:MPU327519 MFX327518:MFY327519 LWB327518:LWC327519 LMF327518:LMG327519 LCJ327518:LCK327519 KSN327518:KSO327519 KIR327518:KIS327519 JYV327518:JYW327519 JOZ327518:JPA327519 JFD327518:JFE327519 IVH327518:IVI327519 ILL327518:ILM327519 IBP327518:IBQ327519 HRT327518:HRU327519 HHX327518:HHY327519 GYB327518:GYC327519 GOF327518:GOG327519 GEJ327518:GEK327519 FUN327518:FUO327519 FKR327518:FKS327519 FAV327518:FAW327519 EQZ327518:ERA327519 EHD327518:EHE327519 DXH327518:DXI327519 DNL327518:DNM327519 DDP327518:DDQ327519 CTT327518:CTU327519 CJX327518:CJY327519 CAB327518:CAC327519 BQF327518:BQG327519 BGJ327518:BGK327519 AWN327518:AWO327519 AMR327518:AMS327519 ACV327518:ACW327519 SZ327518:TA327519 JD327518:JE327519 WVP261982:WVQ261983 WLT261982:WLU261983 WBX261982:WBY261983 VSB261982:VSC261983 VIF261982:VIG261983 UYJ261982:UYK261983 UON261982:UOO261983 UER261982:UES261983 TUV261982:TUW261983 TKZ261982:TLA261983 TBD261982:TBE261983 SRH261982:SRI261983 SHL261982:SHM261983 RXP261982:RXQ261983 RNT261982:RNU261983 RDX261982:RDY261983 QUB261982:QUC261983 QKF261982:QKG261983 QAJ261982:QAK261983 PQN261982:PQO261983 PGR261982:PGS261983 OWV261982:OWW261983 OMZ261982:ONA261983 ODD261982:ODE261983 NTH261982:NTI261983 NJL261982:NJM261983 MZP261982:MZQ261983 MPT261982:MPU261983 MFX261982:MFY261983 LWB261982:LWC261983 LMF261982:LMG261983 LCJ261982:LCK261983 KSN261982:KSO261983 KIR261982:KIS261983 JYV261982:JYW261983 JOZ261982:JPA261983 JFD261982:JFE261983 IVH261982:IVI261983 ILL261982:ILM261983 IBP261982:IBQ261983 HRT261982:HRU261983 HHX261982:HHY261983 GYB261982:GYC261983 GOF261982:GOG261983 GEJ261982:GEK261983 FUN261982:FUO261983 FKR261982:FKS261983 FAV261982:FAW261983 EQZ261982:ERA261983 EHD261982:EHE261983 DXH261982:DXI261983 DNL261982:DNM261983 DDP261982:DDQ261983 CTT261982:CTU261983 CJX261982:CJY261983 CAB261982:CAC261983 BQF261982:BQG261983 BGJ261982:BGK261983 AWN261982:AWO261983 AMR261982:AMS261983 ACV261982:ACW261983 SZ261982:TA261983 JD261982:JE261983 WVP196446:WVQ196447 WLT196446:WLU196447 WBX196446:WBY196447 VSB196446:VSC196447 VIF196446:VIG196447 UYJ196446:UYK196447 UON196446:UOO196447 UER196446:UES196447 TUV196446:TUW196447 TKZ196446:TLA196447 TBD196446:TBE196447 SRH196446:SRI196447 SHL196446:SHM196447 RXP196446:RXQ196447 RNT196446:RNU196447 RDX196446:RDY196447 QUB196446:QUC196447 QKF196446:QKG196447 QAJ196446:QAK196447 PQN196446:PQO196447 PGR196446:PGS196447 OWV196446:OWW196447 OMZ196446:ONA196447 ODD196446:ODE196447 NTH196446:NTI196447 NJL196446:NJM196447 MZP196446:MZQ196447 MPT196446:MPU196447 MFX196446:MFY196447 LWB196446:LWC196447 LMF196446:LMG196447 LCJ196446:LCK196447 KSN196446:KSO196447 KIR196446:KIS196447 JYV196446:JYW196447 JOZ196446:JPA196447 JFD196446:JFE196447 IVH196446:IVI196447 ILL196446:ILM196447 IBP196446:IBQ196447 HRT196446:HRU196447 HHX196446:HHY196447 GYB196446:GYC196447 GOF196446:GOG196447 GEJ196446:GEK196447 FUN196446:FUO196447 FKR196446:FKS196447 FAV196446:FAW196447 EQZ196446:ERA196447 EHD196446:EHE196447 DXH196446:DXI196447 DNL196446:DNM196447 DDP196446:DDQ196447 CTT196446:CTU196447 CJX196446:CJY196447 CAB196446:CAC196447 BQF196446:BQG196447 BGJ196446:BGK196447 AWN196446:AWO196447 AMR196446:AMS196447 ACV196446:ACW196447 SZ196446:TA196447 JD196446:JE196447 WVP130910:WVQ130911 WLT130910:WLU130911 WBX130910:WBY130911 VSB130910:VSC130911 VIF130910:VIG130911 UYJ130910:UYK130911 UON130910:UOO130911 UER130910:UES130911 TUV130910:TUW130911 TKZ130910:TLA130911 TBD130910:TBE130911 SRH130910:SRI130911 SHL130910:SHM130911 RXP130910:RXQ130911 RNT130910:RNU130911 RDX130910:RDY130911 QUB130910:QUC130911 QKF130910:QKG130911 QAJ130910:QAK130911 PQN130910:PQO130911 PGR130910:PGS130911 OWV130910:OWW130911 OMZ130910:ONA130911 ODD130910:ODE130911 NTH130910:NTI130911 NJL130910:NJM130911 MZP130910:MZQ130911 MPT130910:MPU130911 MFX130910:MFY130911 LWB130910:LWC130911 LMF130910:LMG130911 LCJ130910:LCK130911 KSN130910:KSO130911 KIR130910:KIS130911 JYV130910:JYW130911 JOZ130910:JPA130911 JFD130910:JFE130911 IVH130910:IVI130911 ILL130910:ILM130911 IBP130910:IBQ130911 HRT130910:HRU130911 HHX130910:HHY130911 GYB130910:GYC130911 GOF130910:GOG130911 GEJ130910:GEK130911 FUN130910:FUO130911 FKR130910:FKS130911 FAV130910:FAW130911 EQZ130910:ERA130911 EHD130910:EHE130911 DXH130910:DXI130911 DNL130910:DNM130911 DDP130910:DDQ130911 CTT130910:CTU130911 CJX130910:CJY130911 CAB130910:CAC130911 BQF130910:BQG130911 BGJ130910:BGK130911 AWN130910:AWO130911 AMR130910:AMS130911 ACV130910:ACW130911 SZ130910:TA130911 JD130910:JE130911 WVP65374:WVQ65375 WLT65374:WLU65375 WBX65374:WBY65375 VSB65374:VSC65375 VIF65374:VIG65375 UYJ65374:UYK65375 UON65374:UOO65375 UER65374:UES65375 TUV65374:TUW65375 TKZ65374:TLA65375 TBD65374:TBE65375 SRH65374:SRI65375 SHL65374:SHM65375 RXP65374:RXQ65375 RNT65374:RNU65375 RDX65374:RDY65375 QUB65374:QUC65375 QKF65374:QKG65375 QAJ65374:QAK65375 PQN65374:PQO65375 PGR65374:PGS65375 OWV65374:OWW65375 OMZ65374:ONA65375 ODD65374:ODE65375 NTH65374:NTI65375 NJL65374:NJM65375 MZP65374:MZQ65375 MPT65374:MPU65375 MFX65374:MFY65375 LWB65374:LWC65375 LMF65374:LMG65375 LCJ65374:LCK65375 KSN65374:KSO65375 KIR65374:KIS65375 JYV65374:JYW65375 JOZ65374:JPA65375 JFD65374:JFE65375 IVH65374:IVI65375 ILL65374:ILM65375 IBP65374:IBQ65375 HRT65374:HRU65375 HHX65374:HHY65375 GYB65374:GYC65375 GOF65374:GOG65375 GEJ65374:GEK65375 FUN65374:FUO65375 FKR65374:FKS65375 FAV65374:FAW65375 EQZ65374:ERA65375 EHD65374:EHE65375 DXH65374:DXI65375 DNL65374:DNM65375 DDP65374:DDQ65375 CTT65374:CTU65375 CJX65374:CJY65375 CAB65374:CAC65375 BQF65374:BQG65375 BGJ65374:BGK65375 AWN65374:AWO65375 AMR65374:AMS65375 ACV65374:ACW65375 SZ65374:TA65375">
      <formula1>"オーケストラ,オペラ,合唱,バレエ,舞踊,演劇,ミュージカル,伝統芸能,邦楽,大衆芸能,その他"</formula1>
    </dataValidation>
  </dataValidations>
  <pageMargins left="0.43307086614173229" right="0.43307086614173229" top="0.35433070866141736" bottom="0.55118110236220474" header="0.51181102362204722" footer="0.31496062992125984"/>
  <pageSetup paperSize="9" scale="90" fitToHeight="2" orientation="portrait" copies="5" r:id="rId1"/>
  <headerFooter scaleWithDoc="0" alignWithMargins="0">
    <oddFooter>&amp;C－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9</xdr:row>
                    <xdr:rowOff>104775</xdr:rowOff>
                  </from>
                  <to>
                    <xdr:col>2</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0</xdr:colOff>
                    <xdr:row>10</xdr:row>
                    <xdr:rowOff>152400</xdr:rowOff>
                  </from>
                  <to>
                    <xdr:col>2</xdr:col>
                    <xdr:colOff>304800</xdr:colOff>
                    <xdr:row>12</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11</xdr:row>
                    <xdr:rowOff>152400</xdr:rowOff>
                  </from>
                  <to>
                    <xdr:col>2</xdr:col>
                    <xdr:colOff>304800</xdr:colOff>
                    <xdr:row>13</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12</xdr:row>
                    <xdr:rowOff>152400</xdr:rowOff>
                  </from>
                  <to>
                    <xdr:col>2</xdr:col>
                    <xdr:colOff>304800</xdr:colOff>
                    <xdr:row>14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7"/>
  <sheetViews>
    <sheetView showGridLines="0" view="pageBreakPreview" zoomScaleNormal="100" zoomScaleSheetLayoutView="100" workbookViewId="0"/>
  </sheetViews>
  <sheetFormatPr defaultColWidth="9" defaultRowHeight="13.5"/>
  <cols>
    <col min="1" max="1" width="8.5" style="13" customWidth="1"/>
    <col min="2" max="2" width="6.375" style="13" customWidth="1"/>
    <col min="3" max="4" width="10.125" style="13" customWidth="1"/>
    <col min="5" max="5" width="15.625" style="13" customWidth="1"/>
    <col min="6" max="6" width="14.75" style="13" customWidth="1"/>
    <col min="7" max="7" width="13.625" style="13" customWidth="1"/>
    <col min="8" max="8" width="8" style="13" customWidth="1"/>
    <col min="9" max="9" width="12.875" style="13" customWidth="1"/>
    <col min="10" max="10" width="3.5" style="13" customWidth="1"/>
    <col min="11" max="11" width="8" style="13" customWidth="1"/>
    <col min="12" max="16384" width="9" style="13"/>
  </cols>
  <sheetData>
    <row r="1" spans="1:9">
      <c r="I1" s="8" t="s">
        <v>108</v>
      </c>
    </row>
    <row r="2" spans="1:9" s="1" customFormat="1" ht="13.5" customHeight="1">
      <c r="A2" s="1074" t="s">
        <v>66</v>
      </c>
      <c r="B2" s="1068"/>
      <c r="C2" s="1069"/>
      <c r="D2" s="1069"/>
      <c r="E2" s="1069"/>
      <c r="F2" s="1069"/>
      <c r="G2" s="1069"/>
      <c r="H2" s="1069"/>
      <c r="I2" s="1070"/>
    </row>
    <row r="3" spans="1:9" s="1" customFormat="1" ht="13.5" customHeight="1">
      <c r="A3" s="1075"/>
      <c r="B3" s="1071"/>
      <c r="C3" s="1072"/>
      <c r="D3" s="1072"/>
      <c r="E3" s="1072"/>
      <c r="F3" s="1072"/>
      <c r="G3" s="1072"/>
      <c r="H3" s="1072"/>
      <c r="I3" s="1073"/>
    </row>
    <row r="4" spans="1:9" s="1" customFormat="1" ht="13.5" customHeight="1">
      <c r="A4" s="1095" t="s">
        <v>395</v>
      </c>
      <c r="B4" s="256"/>
      <c r="C4" s="437"/>
      <c r="D4" s="437"/>
      <c r="E4" s="437"/>
      <c r="F4" s="437"/>
      <c r="G4" s="437"/>
      <c r="H4" s="437"/>
      <c r="I4" s="438"/>
    </row>
    <row r="5" spans="1:9" s="1" customFormat="1" ht="13.5" customHeight="1">
      <c r="A5" s="1102"/>
      <c r="B5" s="439"/>
      <c r="C5" s="440"/>
      <c r="D5" s="440"/>
      <c r="E5" s="440"/>
      <c r="F5" s="440"/>
      <c r="G5" s="440"/>
      <c r="H5" s="440"/>
      <c r="I5" s="441"/>
    </row>
    <row r="6" spans="1:9" s="1" customFormat="1" ht="13.5" customHeight="1">
      <c r="A6" s="1102"/>
      <c r="B6" s="439"/>
      <c r="C6" s="440"/>
      <c r="D6" s="440"/>
      <c r="E6" s="440"/>
      <c r="F6" s="440"/>
      <c r="G6" s="440"/>
      <c r="H6" s="440"/>
      <c r="I6" s="441"/>
    </row>
    <row r="7" spans="1:9" s="1" customFormat="1" ht="13.5" customHeight="1">
      <c r="A7" s="1102"/>
      <c r="B7" s="439"/>
      <c r="C7" s="440"/>
      <c r="D7" s="440"/>
      <c r="E7" s="440"/>
      <c r="F7" s="440"/>
      <c r="G7" s="440"/>
      <c r="H7" s="440"/>
      <c r="I7" s="441"/>
    </row>
    <row r="8" spans="1:9" s="1" customFormat="1" ht="13.5" customHeight="1">
      <c r="A8" s="1102"/>
      <c r="B8" s="439"/>
      <c r="C8" s="440"/>
      <c r="D8" s="440"/>
      <c r="E8" s="440"/>
      <c r="F8" s="440"/>
      <c r="G8" s="440"/>
      <c r="H8" s="440"/>
      <c r="I8" s="441"/>
    </row>
    <row r="9" spans="1:9" s="1" customFormat="1" ht="13.5" customHeight="1">
      <c r="A9" s="1102"/>
      <c r="B9" s="442"/>
      <c r="C9" s="443"/>
      <c r="D9" s="443"/>
      <c r="E9" s="443"/>
      <c r="F9" s="443"/>
      <c r="G9" s="443"/>
      <c r="H9" s="443"/>
      <c r="I9" s="444"/>
    </row>
    <row r="10" spans="1:9" s="1" customFormat="1" ht="12.75" customHeight="1">
      <c r="A10" s="1112" t="s">
        <v>177</v>
      </c>
      <c r="B10" s="422"/>
      <c r="C10" s="423"/>
      <c r="D10" s="423"/>
      <c r="E10" s="423"/>
      <c r="F10" s="423"/>
      <c r="G10" s="423"/>
      <c r="H10" s="423"/>
      <c r="I10" s="424"/>
    </row>
    <row r="11" spans="1:9" s="1" customFormat="1" ht="12.75" customHeight="1">
      <c r="A11" s="1113"/>
      <c r="B11" s="425"/>
      <c r="C11" s="426"/>
      <c r="D11" s="426"/>
      <c r="E11" s="426"/>
      <c r="F11" s="426"/>
      <c r="G11" s="426"/>
      <c r="H11" s="426"/>
      <c r="I11" s="427"/>
    </row>
    <row r="12" spans="1:9" s="1" customFormat="1" ht="12.75" customHeight="1">
      <c r="A12" s="564" t="s">
        <v>409</v>
      </c>
      <c r="B12" s="565" t="s">
        <v>398</v>
      </c>
      <c r="C12" s="566"/>
      <c r="D12" s="567"/>
      <c r="E12" s="567" t="s">
        <v>400</v>
      </c>
      <c r="F12" s="568" t="s">
        <v>401</v>
      </c>
      <c r="G12" s="567"/>
      <c r="H12" s="567" t="s">
        <v>400</v>
      </c>
      <c r="I12" s="569"/>
    </row>
    <row r="13" spans="1:9" s="1" customFormat="1" ht="12.75" customHeight="1">
      <c r="A13" s="516" t="s">
        <v>410</v>
      </c>
      <c r="B13" s="518" t="s">
        <v>399</v>
      </c>
      <c r="C13" s="523"/>
      <c r="D13" s="524"/>
      <c r="E13" s="524" t="s">
        <v>403</v>
      </c>
      <c r="F13" s="526" t="s">
        <v>402</v>
      </c>
      <c r="G13" s="524"/>
      <c r="H13" s="524" t="s">
        <v>403</v>
      </c>
      <c r="I13" s="525"/>
    </row>
    <row r="14" spans="1:9" s="1" customFormat="1" ht="12.75" customHeight="1">
      <c r="A14" s="1095" t="s">
        <v>396</v>
      </c>
      <c r="B14" s="648" t="s">
        <v>430</v>
      </c>
      <c r="C14" s="519"/>
      <c r="D14" s="519"/>
      <c r="E14" s="519"/>
      <c r="F14" s="519"/>
      <c r="G14" s="519"/>
      <c r="H14" s="519"/>
      <c r="I14" s="520"/>
    </row>
    <row r="15" spans="1:9" s="1" customFormat="1" ht="12.75" customHeight="1">
      <c r="A15" s="1101"/>
      <c r="B15" s="648" t="s">
        <v>397</v>
      </c>
      <c r="C15" s="426"/>
      <c r="D15" s="426"/>
      <c r="E15" s="426"/>
      <c r="F15" s="426"/>
      <c r="G15" s="426"/>
      <c r="H15" s="426"/>
      <c r="I15" s="427"/>
    </row>
    <row r="16" spans="1:9" s="1" customFormat="1" ht="15" customHeight="1">
      <c r="A16" s="1095" t="s">
        <v>431</v>
      </c>
      <c r="B16" s="1103" t="s">
        <v>178</v>
      </c>
      <c r="C16" s="1104"/>
      <c r="D16" s="1104"/>
      <c r="E16" s="1104"/>
      <c r="F16" s="1104"/>
      <c r="G16" s="1104"/>
      <c r="H16" s="1104"/>
      <c r="I16" s="1105"/>
    </row>
    <row r="17" spans="1:9" s="1" customFormat="1" ht="15" customHeight="1">
      <c r="A17" s="1099"/>
      <c r="B17" s="257"/>
      <c r="C17" s="418"/>
      <c r="D17" s="418"/>
      <c r="E17" s="418"/>
      <c r="F17" s="418"/>
      <c r="G17" s="418"/>
      <c r="H17" s="418"/>
      <c r="I17" s="419"/>
    </row>
    <row r="18" spans="1:9" s="1" customFormat="1" ht="15" customHeight="1">
      <c r="A18" s="1099"/>
      <c r="B18" s="257"/>
      <c r="C18" s="418"/>
      <c r="D18" s="418"/>
      <c r="E18" s="418"/>
      <c r="F18" s="418"/>
      <c r="G18" s="418"/>
      <c r="H18" s="418"/>
      <c r="I18" s="419"/>
    </row>
    <row r="19" spans="1:9" s="1" customFormat="1" ht="15" customHeight="1">
      <c r="A19" s="1099"/>
      <c r="B19" s="257"/>
      <c r="C19" s="418"/>
      <c r="D19" s="418"/>
      <c r="E19" s="418"/>
      <c r="F19" s="418"/>
      <c r="G19" s="418"/>
      <c r="H19" s="418"/>
      <c r="I19" s="419"/>
    </row>
    <row r="20" spans="1:9" s="1" customFormat="1" ht="15" customHeight="1">
      <c r="A20" s="1099"/>
      <c r="B20" s="257"/>
      <c r="C20" s="418"/>
      <c r="D20" s="418"/>
      <c r="E20" s="418"/>
      <c r="F20" s="418"/>
      <c r="G20" s="418"/>
      <c r="H20" s="418"/>
      <c r="I20" s="419"/>
    </row>
    <row r="21" spans="1:9" s="1" customFormat="1" ht="15" customHeight="1">
      <c r="A21" s="1099"/>
      <c r="B21" s="257"/>
      <c r="C21" s="418"/>
      <c r="D21" s="418"/>
      <c r="E21" s="418"/>
      <c r="F21" s="418"/>
      <c r="G21" s="418"/>
      <c r="H21" s="418"/>
      <c r="I21" s="419"/>
    </row>
    <row r="22" spans="1:9" s="1" customFormat="1" ht="15" customHeight="1">
      <c r="A22" s="1099"/>
      <c r="B22" s="257"/>
      <c r="C22" s="418"/>
      <c r="D22" s="418"/>
      <c r="E22" s="418"/>
      <c r="F22" s="418"/>
      <c r="G22" s="418"/>
      <c r="H22" s="418"/>
      <c r="I22" s="419"/>
    </row>
    <row r="23" spans="1:9" s="1" customFormat="1" ht="15" customHeight="1">
      <c r="A23" s="1099"/>
      <c r="B23" s="257"/>
      <c r="C23" s="418"/>
      <c r="D23" s="418"/>
      <c r="E23" s="418"/>
      <c r="F23" s="418"/>
      <c r="G23" s="418"/>
      <c r="H23" s="418"/>
      <c r="I23" s="419"/>
    </row>
    <row r="24" spans="1:9" s="1" customFormat="1" ht="15" customHeight="1">
      <c r="A24" s="1099"/>
      <c r="B24" s="257"/>
      <c r="C24" s="418"/>
      <c r="D24" s="418"/>
      <c r="E24" s="418"/>
      <c r="F24" s="418"/>
      <c r="G24" s="418"/>
      <c r="H24" s="418"/>
      <c r="I24" s="419"/>
    </row>
    <row r="25" spans="1:9" s="1" customFormat="1" ht="15" customHeight="1">
      <c r="A25" s="1099"/>
      <c r="B25" s="445"/>
      <c r="C25" s="416"/>
      <c r="D25" s="416"/>
      <c r="E25" s="416"/>
      <c r="F25" s="416"/>
      <c r="G25" s="416"/>
      <c r="H25" s="416"/>
      <c r="I25" s="417"/>
    </row>
    <row r="26" spans="1:9" s="1" customFormat="1" ht="15" customHeight="1">
      <c r="A26" s="1099"/>
      <c r="B26" s="517" t="s">
        <v>283</v>
      </c>
      <c r="C26" s="126"/>
      <c r="D26" s="126"/>
      <c r="E26" s="126"/>
      <c r="F26" s="126"/>
      <c r="G26" s="126"/>
      <c r="H26" s="126"/>
      <c r="I26" s="127"/>
    </row>
    <row r="27" spans="1:9" s="1" customFormat="1" ht="15" customHeight="1">
      <c r="A27" s="1099"/>
      <c r="B27" s="446"/>
      <c r="C27" s="447"/>
      <c r="D27" s="447"/>
      <c r="E27" s="447"/>
      <c r="F27" s="447"/>
      <c r="G27" s="447"/>
      <c r="H27" s="447"/>
      <c r="I27" s="448"/>
    </row>
    <row r="28" spans="1:9" s="1" customFormat="1" ht="15" customHeight="1">
      <c r="A28" s="1099"/>
      <c r="B28" s="257"/>
      <c r="C28" s="418"/>
      <c r="D28" s="418"/>
      <c r="E28" s="418"/>
      <c r="F28" s="418"/>
      <c r="G28" s="418"/>
      <c r="H28" s="418"/>
      <c r="I28" s="419"/>
    </row>
    <row r="29" spans="1:9" s="1" customFormat="1" ht="15" customHeight="1">
      <c r="A29" s="1099"/>
      <c r="B29" s="257"/>
      <c r="C29" s="418"/>
      <c r="D29" s="418"/>
      <c r="E29" s="418"/>
      <c r="F29" s="418"/>
      <c r="G29" s="418"/>
      <c r="H29" s="418"/>
      <c r="I29" s="419"/>
    </row>
    <row r="30" spans="1:9" s="1" customFormat="1" ht="15" customHeight="1">
      <c r="A30" s="1099"/>
      <c r="B30" s="257"/>
      <c r="C30" s="418"/>
      <c r="D30" s="418"/>
      <c r="E30" s="418"/>
      <c r="F30" s="418"/>
      <c r="G30" s="418"/>
      <c r="H30" s="418"/>
      <c r="I30" s="419"/>
    </row>
    <row r="31" spans="1:9" s="1" customFormat="1" ht="15" customHeight="1">
      <c r="A31" s="1099"/>
      <c r="B31" s="257"/>
      <c r="C31" s="418"/>
      <c r="D31" s="418"/>
      <c r="E31" s="418"/>
      <c r="F31" s="418"/>
      <c r="G31" s="418"/>
      <c r="H31" s="418"/>
      <c r="I31" s="419"/>
    </row>
    <row r="32" spans="1:9" s="1" customFormat="1" ht="15" customHeight="1">
      <c r="A32" s="1099"/>
      <c r="B32" s="445"/>
      <c r="C32" s="416"/>
      <c r="D32" s="416"/>
      <c r="E32" s="416"/>
      <c r="F32" s="416"/>
      <c r="G32" s="416"/>
      <c r="H32" s="416"/>
      <c r="I32" s="417"/>
    </row>
    <row r="33" spans="1:9" s="1" customFormat="1" ht="15" customHeight="1">
      <c r="A33" s="1099"/>
      <c r="B33" s="517" t="s">
        <v>217</v>
      </c>
      <c r="C33" s="126"/>
      <c r="D33" s="126"/>
      <c r="E33" s="126"/>
      <c r="F33" s="126"/>
      <c r="G33" s="126"/>
      <c r="H33" s="126"/>
      <c r="I33" s="127"/>
    </row>
    <row r="34" spans="1:9" s="1" customFormat="1" ht="13.5" customHeight="1">
      <c r="A34" s="1099"/>
      <c r="B34" s="449"/>
      <c r="C34" s="447"/>
      <c r="D34" s="447"/>
      <c r="E34" s="447"/>
      <c r="F34" s="447"/>
      <c r="G34" s="447"/>
      <c r="H34" s="447"/>
      <c r="I34" s="448"/>
    </row>
    <row r="35" spans="1:9" s="1" customFormat="1" ht="13.5" customHeight="1">
      <c r="A35" s="1099"/>
      <c r="B35" s="257"/>
      <c r="C35" s="418"/>
      <c r="D35" s="418"/>
      <c r="E35" s="418"/>
      <c r="F35" s="418"/>
      <c r="G35" s="418"/>
      <c r="H35" s="418"/>
      <c r="I35" s="419"/>
    </row>
    <row r="36" spans="1:9" s="1" customFormat="1" ht="13.5" customHeight="1">
      <c r="A36" s="1099"/>
      <c r="B36" s="257"/>
      <c r="C36" s="450"/>
      <c r="D36" s="418"/>
      <c r="E36" s="418"/>
      <c r="F36" s="418"/>
      <c r="G36" s="418"/>
      <c r="H36" s="418"/>
      <c r="I36" s="419"/>
    </row>
    <row r="37" spans="1:9" s="1" customFormat="1" ht="13.5" customHeight="1">
      <c r="A37" s="1099"/>
      <c r="B37" s="257"/>
      <c r="C37" s="418"/>
      <c r="D37" s="418"/>
      <c r="E37" s="418"/>
      <c r="F37" s="418"/>
      <c r="G37" s="418"/>
      <c r="H37" s="418"/>
      <c r="I37" s="419"/>
    </row>
    <row r="38" spans="1:9" s="1" customFormat="1" ht="15" customHeight="1">
      <c r="A38" s="1099"/>
      <c r="B38" s="257"/>
      <c r="C38" s="418"/>
      <c r="D38" s="418"/>
      <c r="E38" s="418"/>
      <c r="F38" s="418"/>
      <c r="G38" s="418"/>
      <c r="H38" s="418"/>
      <c r="I38" s="419"/>
    </row>
    <row r="39" spans="1:9" s="1" customFormat="1" ht="15" customHeight="1">
      <c r="A39" s="1099"/>
      <c r="B39" s="257"/>
      <c r="C39" s="418"/>
      <c r="D39" s="418"/>
      <c r="E39" s="418"/>
      <c r="F39" s="418"/>
      <c r="G39" s="418"/>
      <c r="H39" s="418"/>
      <c r="I39" s="419"/>
    </row>
    <row r="40" spans="1:9" s="1" customFormat="1" ht="15" customHeight="1">
      <c r="A40" s="1099"/>
      <c r="B40" s="1106" t="s">
        <v>211</v>
      </c>
      <c r="C40" s="1107"/>
      <c r="D40" s="224" t="s">
        <v>212</v>
      </c>
      <c r="E40" s="254"/>
      <c r="F40" s="225" t="s">
        <v>210</v>
      </c>
      <c r="G40" s="418"/>
      <c r="H40" s="418"/>
      <c r="I40" s="419"/>
    </row>
    <row r="41" spans="1:9" s="1" customFormat="1" ht="15" customHeight="1">
      <c r="A41" s="1099"/>
      <c r="B41" s="1108"/>
      <c r="C41" s="1109"/>
      <c r="D41" s="222" t="s">
        <v>349</v>
      </c>
      <c r="E41" s="255"/>
      <c r="F41" s="223" t="s">
        <v>210</v>
      </c>
      <c r="G41" s="418"/>
      <c r="H41" s="418"/>
      <c r="I41" s="419"/>
    </row>
    <row r="42" spans="1:9" s="1" customFormat="1" ht="17.100000000000001" customHeight="1">
      <c r="A42" s="1100"/>
      <c r="B42" s="1110"/>
      <c r="C42" s="1111"/>
      <c r="D42" s="222" t="s">
        <v>213</v>
      </c>
      <c r="E42" s="255"/>
      <c r="F42" s="223" t="s">
        <v>210</v>
      </c>
      <c r="G42" s="416"/>
      <c r="H42" s="416"/>
      <c r="I42" s="417"/>
    </row>
    <row r="43" spans="1:9" s="1" customFormat="1" ht="13.5" customHeight="1">
      <c r="A43" s="1095" t="s">
        <v>311</v>
      </c>
      <c r="B43" s="256"/>
      <c r="C43" s="451"/>
      <c r="D43" s="451"/>
      <c r="E43" s="451"/>
      <c r="F43" s="451"/>
      <c r="G43" s="451"/>
      <c r="H43" s="451"/>
      <c r="I43" s="452"/>
    </row>
    <row r="44" spans="1:9" s="1" customFormat="1" ht="13.5" customHeight="1">
      <c r="A44" s="1096"/>
      <c r="B44" s="257"/>
      <c r="C44" s="450"/>
      <c r="D44" s="418"/>
      <c r="E44" s="418"/>
      <c r="F44" s="418"/>
      <c r="G44" s="418"/>
      <c r="H44" s="418"/>
      <c r="I44" s="419"/>
    </row>
    <row r="45" spans="1:9" s="1" customFormat="1" ht="13.5" customHeight="1">
      <c r="A45" s="1097"/>
      <c r="B45" s="257"/>
      <c r="C45" s="418"/>
      <c r="D45" s="418"/>
      <c r="E45" s="418"/>
      <c r="F45" s="418"/>
      <c r="G45" s="418"/>
      <c r="H45" s="418"/>
      <c r="I45" s="419"/>
    </row>
    <row r="46" spans="1:9" s="1" customFormat="1" ht="13.5" customHeight="1">
      <c r="A46" s="1095" t="s">
        <v>285</v>
      </c>
      <c r="B46" s="256"/>
      <c r="C46" s="451"/>
      <c r="D46" s="451"/>
      <c r="E46" s="451"/>
      <c r="F46" s="451"/>
      <c r="G46" s="451"/>
      <c r="H46" s="451"/>
      <c r="I46" s="452"/>
    </row>
    <row r="47" spans="1:9" s="1" customFormat="1" ht="13.5" customHeight="1">
      <c r="A47" s="1096"/>
      <c r="B47" s="440"/>
      <c r="C47" s="418"/>
      <c r="D47" s="418"/>
      <c r="E47" s="418"/>
      <c r="F47" s="418"/>
      <c r="G47" s="418"/>
      <c r="H47" s="418"/>
      <c r="I47" s="419"/>
    </row>
    <row r="48" spans="1:9" s="1" customFormat="1" ht="13.5" customHeight="1">
      <c r="A48" s="1096"/>
      <c r="B48" s="440"/>
      <c r="C48" s="418"/>
      <c r="D48" s="418"/>
      <c r="E48" s="418"/>
      <c r="F48" s="418"/>
      <c r="G48" s="418"/>
      <c r="H48" s="418"/>
      <c r="I48" s="419"/>
    </row>
    <row r="49" spans="1:11" s="1" customFormat="1" ht="13.5" customHeight="1">
      <c r="A49" s="1096"/>
      <c r="B49" s="440"/>
      <c r="C49" s="418"/>
      <c r="D49" s="418"/>
      <c r="E49" s="418"/>
      <c r="F49" s="418"/>
      <c r="G49" s="418"/>
      <c r="H49" s="418"/>
      <c r="I49" s="419"/>
    </row>
    <row r="50" spans="1:11" s="1" customFormat="1" ht="13.5" customHeight="1">
      <c r="A50" s="1096"/>
      <c r="B50" s="440"/>
      <c r="C50" s="418"/>
      <c r="D50" s="418"/>
      <c r="E50" s="418"/>
      <c r="F50" s="418"/>
      <c r="G50" s="418"/>
      <c r="H50" s="418"/>
      <c r="I50" s="419"/>
    </row>
    <row r="51" spans="1:11" s="1" customFormat="1" ht="13.5" customHeight="1">
      <c r="A51" s="1097"/>
      <c r="B51" s="443"/>
      <c r="C51" s="416"/>
      <c r="D51" s="416"/>
      <c r="E51" s="416"/>
      <c r="F51" s="416"/>
      <c r="G51" s="416"/>
      <c r="H51" s="416"/>
      <c r="I51" s="417"/>
    </row>
    <row r="52" spans="1:11" s="1" customFormat="1" ht="13.5" customHeight="1">
      <c r="A52" s="1095" t="s">
        <v>312</v>
      </c>
      <c r="B52" s="256"/>
      <c r="C52" s="451"/>
      <c r="D52" s="451"/>
      <c r="E52" s="451"/>
      <c r="F52" s="451"/>
      <c r="G52" s="451"/>
      <c r="H52" s="451"/>
      <c r="I52" s="452"/>
    </row>
    <row r="53" spans="1:11" s="1" customFormat="1" ht="13.5" customHeight="1">
      <c r="A53" s="1096"/>
      <c r="B53" s="257"/>
      <c r="C53" s="418"/>
      <c r="D53" s="418"/>
      <c r="E53" s="418"/>
      <c r="F53" s="418"/>
      <c r="G53" s="418"/>
      <c r="H53" s="418"/>
      <c r="I53" s="419"/>
    </row>
    <row r="54" spans="1:11" s="1" customFormat="1" ht="13.5" customHeight="1">
      <c r="A54" s="1096"/>
      <c r="B54" s="257"/>
      <c r="C54" s="440"/>
      <c r="D54" s="418"/>
      <c r="E54" s="418"/>
      <c r="F54" s="418"/>
      <c r="G54" s="418"/>
      <c r="H54" s="418"/>
      <c r="I54" s="419"/>
    </row>
    <row r="55" spans="1:11" s="1" customFormat="1" ht="13.5" customHeight="1">
      <c r="A55" s="1097"/>
      <c r="B55" s="445"/>
      <c r="C55" s="416"/>
      <c r="D55" s="416"/>
      <c r="E55" s="416"/>
      <c r="F55" s="416"/>
      <c r="G55" s="416"/>
      <c r="H55" s="416"/>
      <c r="I55" s="417"/>
    </row>
    <row r="56" spans="1:11" s="1" customFormat="1" ht="13.5" customHeight="1">
      <c r="A56" s="1098" t="s">
        <v>284</v>
      </c>
      <c r="B56" s="440"/>
      <c r="C56" s="418"/>
      <c r="D56" s="418"/>
      <c r="E56" s="418"/>
      <c r="F56" s="418"/>
      <c r="G56" s="418"/>
      <c r="H56" s="418"/>
      <c r="I56" s="419"/>
    </row>
    <row r="57" spans="1:11" s="1" customFormat="1" ht="13.5" customHeight="1">
      <c r="A57" s="1099"/>
      <c r="B57" s="440"/>
      <c r="C57" s="418"/>
      <c r="D57" s="418"/>
      <c r="E57" s="418"/>
      <c r="F57" s="418"/>
      <c r="G57" s="418"/>
      <c r="H57" s="418"/>
      <c r="I57" s="419"/>
    </row>
    <row r="58" spans="1:11" s="1" customFormat="1" ht="13.5" customHeight="1">
      <c r="A58" s="1099"/>
      <c r="B58" s="440"/>
      <c r="C58" s="418"/>
      <c r="D58" s="418"/>
      <c r="E58" s="418"/>
      <c r="F58" s="418"/>
      <c r="G58" s="418"/>
      <c r="H58" s="418"/>
      <c r="I58" s="419"/>
    </row>
    <row r="59" spans="1:11" s="1" customFormat="1" ht="13.5" customHeight="1">
      <c r="A59" s="1099"/>
      <c r="B59" s="440"/>
      <c r="C59" s="440"/>
      <c r="D59" s="418"/>
      <c r="E59" s="418"/>
      <c r="F59" s="418"/>
      <c r="G59" s="418"/>
      <c r="H59" s="418"/>
      <c r="I59" s="419"/>
    </row>
    <row r="60" spans="1:11" s="1" customFormat="1" ht="13.5" customHeight="1">
      <c r="A60" s="1099"/>
      <c r="B60" s="440"/>
      <c r="C60" s="418"/>
      <c r="D60" s="450"/>
      <c r="E60" s="450"/>
      <c r="F60" s="450"/>
      <c r="G60" s="450"/>
      <c r="H60" s="450"/>
      <c r="I60" s="419"/>
    </row>
    <row r="61" spans="1:11" s="1" customFormat="1" ht="13.5" customHeight="1">
      <c r="A61" s="1100"/>
      <c r="B61" s="445"/>
      <c r="C61" s="416"/>
      <c r="D61" s="416"/>
      <c r="E61" s="416"/>
      <c r="F61" s="416"/>
      <c r="G61" s="416"/>
      <c r="H61" s="416"/>
      <c r="I61" s="417"/>
    </row>
    <row r="63" spans="1:11" ht="20.25" hidden="1" customHeight="1">
      <c r="A63" s="93" t="s">
        <v>165</v>
      </c>
      <c r="B63" s="93"/>
      <c r="C63" s="93"/>
      <c r="D63" s="93"/>
      <c r="E63" s="7"/>
      <c r="F63" s="7"/>
      <c r="G63" s="7"/>
      <c r="H63" s="7"/>
      <c r="I63" s="110" t="s">
        <v>114</v>
      </c>
    </row>
    <row r="64" spans="1:11" ht="19.7" hidden="1" customHeight="1" thickBot="1">
      <c r="A64" s="258" t="s">
        <v>8</v>
      </c>
      <c r="B64" s="259" t="s">
        <v>350</v>
      </c>
      <c r="C64" s="259"/>
      <c r="D64" s="259"/>
      <c r="E64" s="260"/>
      <c r="F64" s="204"/>
      <c r="G64" s="204"/>
      <c r="H64" s="259"/>
      <c r="I64" s="261" t="s">
        <v>4</v>
      </c>
      <c r="K64" s="13" t="s">
        <v>351</v>
      </c>
    </row>
    <row r="65" spans="1:11" ht="15" hidden="1" customHeight="1">
      <c r="A65" s="14" t="s">
        <v>5</v>
      </c>
      <c r="B65" s="1087" t="s">
        <v>6</v>
      </c>
      <c r="C65" s="1088"/>
      <c r="D65" s="15" t="s">
        <v>7</v>
      </c>
      <c r="E65" s="16" t="s">
        <v>13</v>
      </c>
      <c r="F65" s="14" t="s">
        <v>5</v>
      </c>
      <c r="G65" s="226" t="s">
        <v>6</v>
      </c>
      <c r="H65" s="15" t="s">
        <v>7</v>
      </c>
      <c r="I65" s="16" t="s">
        <v>13</v>
      </c>
      <c r="K65" s="13" t="s">
        <v>351</v>
      </c>
    </row>
    <row r="66" spans="1:11" ht="15" hidden="1" customHeight="1">
      <c r="A66" s="262" t="s">
        <v>9</v>
      </c>
      <c r="B66" s="1091" t="s">
        <v>118</v>
      </c>
      <c r="C66" s="1092"/>
      <c r="D66" s="263" t="s">
        <v>348</v>
      </c>
      <c r="E66" s="79">
        <f>SUM(D66:D77)</f>
        <v>0</v>
      </c>
      <c r="F66" s="60" t="s">
        <v>88</v>
      </c>
      <c r="G66" s="264" t="s">
        <v>115</v>
      </c>
      <c r="H66" s="263" t="s">
        <v>348</v>
      </c>
      <c r="I66" s="79">
        <f>SUM(H66:H77)</f>
        <v>0</v>
      </c>
      <c r="K66" s="13" t="s">
        <v>351</v>
      </c>
    </row>
    <row r="67" spans="1:11" ht="15" hidden="1" customHeight="1">
      <c r="A67" s="265"/>
      <c r="B67" s="1093" t="s">
        <v>119</v>
      </c>
      <c r="C67" s="1094"/>
      <c r="D67" s="266" t="s">
        <v>348</v>
      </c>
      <c r="E67" s="83"/>
      <c r="F67" s="265"/>
      <c r="G67" s="267" t="s">
        <v>116</v>
      </c>
      <c r="H67" s="266" t="s">
        <v>348</v>
      </c>
      <c r="I67" s="78"/>
    </row>
    <row r="68" spans="1:11" ht="15" hidden="1" customHeight="1">
      <c r="A68" s="265"/>
      <c r="B68" s="1093"/>
      <c r="C68" s="1094"/>
      <c r="D68" s="266"/>
      <c r="E68" s="83" t="s">
        <v>351</v>
      </c>
      <c r="F68" s="265"/>
      <c r="G68" s="267" t="s">
        <v>117</v>
      </c>
      <c r="H68" s="266" t="s">
        <v>348</v>
      </c>
      <c r="I68" s="78"/>
    </row>
    <row r="69" spans="1:11" ht="15" hidden="1" customHeight="1">
      <c r="A69" s="265"/>
      <c r="B69" s="267"/>
      <c r="C69" s="268"/>
      <c r="D69" s="266"/>
      <c r="E69" s="78"/>
      <c r="F69" s="265"/>
      <c r="G69" s="267"/>
      <c r="H69" s="266"/>
      <c r="I69" s="78"/>
    </row>
    <row r="70" spans="1:11" ht="15" hidden="1" customHeight="1">
      <c r="A70" s="265"/>
      <c r="B70" s="267"/>
      <c r="C70" s="268"/>
      <c r="D70" s="266"/>
      <c r="E70" s="78"/>
      <c r="F70" s="265"/>
      <c r="G70" s="267"/>
      <c r="H70" s="266"/>
      <c r="I70" s="78"/>
    </row>
    <row r="71" spans="1:11" ht="15" hidden="1" customHeight="1">
      <c r="A71" s="265"/>
      <c r="B71" s="267"/>
      <c r="C71" s="268"/>
      <c r="D71" s="266"/>
      <c r="E71" s="78"/>
      <c r="F71" s="265"/>
      <c r="G71" s="267"/>
      <c r="H71" s="266"/>
      <c r="I71" s="78"/>
    </row>
    <row r="72" spans="1:11" ht="15" hidden="1" customHeight="1">
      <c r="A72" s="265"/>
      <c r="B72" s="267"/>
      <c r="C72" s="268"/>
      <c r="D72" s="266"/>
      <c r="E72" s="78"/>
      <c r="F72" s="265"/>
      <c r="G72" s="267"/>
      <c r="H72" s="266"/>
      <c r="I72" s="78"/>
    </row>
    <row r="73" spans="1:11" ht="15" hidden="1" customHeight="1">
      <c r="A73" s="265"/>
      <c r="B73" s="267"/>
      <c r="C73" s="268"/>
      <c r="D73" s="266"/>
      <c r="E73" s="78"/>
      <c r="F73" s="265"/>
      <c r="G73" s="267"/>
      <c r="H73" s="266"/>
      <c r="I73" s="78"/>
    </row>
    <row r="74" spans="1:11" ht="15" hidden="1" customHeight="1">
      <c r="A74" s="265"/>
      <c r="B74" s="267"/>
      <c r="C74" s="268"/>
      <c r="D74" s="266"/>
      <c r="E74" s="78"/>
      <c r="F74" s="265"/>
      <c r="G74" s="267"/>
      <c r="H74" s="266"/>
      <c r="I74" s="78"/>
    </row>
    <row r="75" spans="1:11" ht="15" hidden="1" customHeight="1">
      <c r="A75" s="265"/>
      <c r="B75" s="267"/>
      <c r="C75" s="268"/>
      <c r="D75" s="266"/>
      <c r="E75" s="78"/>
      <c r="F75" s="265"/>
      <c r="G75" s="267"/>
      <c r="H75" s="266"/>
      <c r="I75" s="78"/>
    </row>
    <row r="76" spans="1:11" ht="15" hidden="1" customHeight="1">
      <c r="A76" s="265"/>
      <c r="B76" s="267"/>
      <c r="C76" s="268"/>
      <c r="D76" s="266"/>
      <c r="E76" s="78"/>
      <c r="F76" s="265"/>
      <c r="G76" s="267"/>
      <c r="H76" s="266"/>
      <c r="I76" s="78"/>
    </row>
    <row r="77" spans="1:11" ht="15" hidden="1" customHeight="1">
      <c r="A77" s="265" t="s">
        <v>351</v>
      </c>
      <c r="B77" s="1093"/>
      <c r="C77" s="1094"/>
      <c r="D77" s="266"/>
      <c r="E77" s="78" t="s">
        <v>351</v>
      </c>
      <c r="F77" s="265"/>
      <c r="G77" s="267"/>
      <c r="H77" s="266"/>
      <c r="I77" s="78"/>
    </row>
    <row r="78" spans="1:11" ht="15" hidden="1" customHeight="1" thickBot="1">
      <c r="A78" s="269"/>
      <c r="B78" s="1089"/>
      <c r="C78" s="1090"/>
      <c r="D78" s="19"/>
      <c r="E78" s="80"/>
      <c r="F78" s="265"/>
      <c r="G78" s="270"/>
      <c r="H78" s="61"/>
      <c r="I78" s="81"/>
    </row>
    <row r="79" spans="1:11" ht="15" hidden="1" customHeight="1" thickTop="1">
      <c r="A79" s="271"/>
      <c r="B79" s="11"/>
      <c r="C79" s="11"/>
      <c r="D79" s="12"/>
      <c r="E79" s="272"/>
      <c r="F79" s="1078" t="s">
        <v>16</v>
      </c>
      <c r="G79" s="1079"/>
      <c r="H79" s="1080"/>
      <c r="I79" s="84" t="e">
        <f>#REF!+E66+#REF!+#REF!+#REF!+#REF!+I66+#REF!+#REF!+#REF!+#REF!</f>
        <v>#REF!</v>
      </c>
    </row>
    <row r="80" spans="1:11" s="273" customFormat="1" ht="15" hidden="1" customHeight="1">
      <c r="A80" s="51" t="s">
        <v>78</v>
      </c>
      <c r="B80" s="11"/>
      <c r="C80" s="11"/>
      <c r="D80" s="12"/>
      <c r="E80" s="272"/>
      <c r="F80" s="1084" t="s">
        <v>17</v>
      </c>
      <c r="G80" s="1085"/>
      <c r="H80" s="1086"/>
      <c r="I80" s="85" t="e">
        <f>E93</f>
        <v>#REF!</v>
      </c>
    </row>
    <row r="81" spans="1:10" s="273" customFormat="1" ht="15" hidden="1" customHeight="1" thickBot="1">
      <c r="A81" s="13" t="s">
        <v>19</v>
      </c>
      <c r="B81" s="274"/>
      <c r="C81" s="274"/>
      <c r="D81" s="274"/>
      <c r="E81" s="18" t="s">
        <v>23</v>
      </c>
      <c r="F81" s="1081" t="s">
        <v>18</v>
      </c>
      <c r="G81" s="1082"/>
      <c r="H81" s="1083"/>
      <c r="I81" s="86" t="e">
        <f>E94</f>
        <v>#REF!</v>
      </c>
    </row>
    <row r="82" spans="1:10" ht="15" hidden="1" customHeight="1">
      <c r="A82" s="14" t="s">
        <v>5</v>
      </c>
      <c r="B82" s="1087" t="s">
        <v>6</v>
      </c>
      <c r="C82" s="1088"/>
      <c r="D82" s="15" t="s">
        <v>7</v>
      </c>
      <c r="E82" s="16" t="s">
        <v>13</v>
      </c>
      <c r="F82" s="102"/>
      <c r="G82" s="221"/>
      <c r="H82" s="221"/>
      <c r="I82" s="221"/>
    </row>
    <row r="83" spans="1:10" ht="15" hidden="1" customHeight="1">
      <c r="A83" s="1039" t="s">
        <v>80</v>
      </c>
      <c r="B83" s="1037"/>
      <c r="C83" s="1038"/>
      <c r="D83" s="20"/>
      <c r="E83" s="82">
        <f>SUM(D83:D84)</f>
        <v>0</v>
      </c>
      <c r="F83" s="102"/>
      <c r="G83" s="1041" t="s">
        <v>10</v>
      </c>
      <c r="H83" s="1076"/>
      <c r="I83" s="1043" t="s">
        <v>11</v>
      </c>
    </row>
    <row r="84" spans="1:10" ht="15" hidden="1" customHeight="1">
      <c r="A84" s="1040"/>
      <c r="B84" s="1035"/>
      <c r="C84" s="1036"/>
      <c r="D84" s="21"/>
      <c r="E84" s="87"/>
      <c r="F84" s="102"/>
      <c r="G84" s="1042"/>
      <c r="H84" s="1077"/>
      <c r="I84" s="1044"/>
    </row>
    <row r="85" spans="1:10" ht="15" hidden="1" customHeight="1">
      <c r="A85" s="1039" t="s">
        <v>79</v>
      </c>
      <c r="B85" s="1037"/>
      <c r="C85" s="1038"/>
      <c r="D85" s="20"/>
      <c r="E85" s="82">
        <f>SUM(D85:D86)</f>
        <v>0</v>
      </c>
      <c r="F85" s="102"/>
      <c r="G85" s="1033" t="s">
        <v>352</v>
      </c>
      <c r="H85" s="1033"/>
      <c r="I85" s="1033"/>
    </row>
    <row r="86" spans="1:10" ht="15" hidden="1" customHeight="1">
      <c r="A86" s="1040"/>
      <c r="B86" s="1035"/>
      <c r="C86" s="1036"/>
      <c r="D86" s="21"/>
      <c r="E86" s="87"/>
      <c r="F86" s="102"/>
      <c r="G86" s="1034"/>
      <c r="H86" s="1034"/>
      <c r="I86" s="1034"/>
      <c r="J86" s="221"/>
    </row>
    <row r="87" spans="1:10" ht="15" hidden="1" customHeight="1">
      <c r="A87" s="1039" t="s">
        <v>67</v>
      </c>
      <c r="B87" s="1037"/>
      <c r="C87" s="1038"/>
      <c r="D87" s="20"/>
      <c r="E87" s="82">
        <f>SUM(D87:D88)</f>
        <v>0</v>
      </c>
      <c r="F87" s="102"/>
      <c r="G87" s="1034"/>
      <c r="H87" s="1034"/>
      <c r="I87" s="1034"/>
    </row>
    <row r="88" spans="1:10" ht="15" hidden="1" customHeight="1">
      <c r="A88" s="1040"/>
      <c r="B88" s="1051"/>
      <c r="C88" s="1052"/>
      <c r="D88" s="72"/>
      <c r="E88" s="88"/>
      <c r="F88" s="102"/>
      <c r="G88" s="1034"/>
      <c r="H88" s="1034"/>
      <c r="I88" s="1034"/>
    </row>
    <row r="89" spans="1:10" ht="15" hidden="1" customHeight="1">
      <c r="A89" s="1045" t="s">
        <v>112</v>
      </c>
      <c r="B89" s="1047"/>
      <c r="C89" s="1048"/>
      <c r="D89" s="71"/>
      <c r="E89" s="83">
        <f>SUM(D89:D90)</f>
        <v>0</v>
      </c>
      <c r="G89" s="1034"/>
      <c r="H89" s="1034"/>
      <c r="I89" s="1034"/>
    </row>
    <row r="90" spans="1:10" ht="15" hidden="1" customHeight="1" thickBot="1">
      <c r="A90" s="1046"/>
      <c r="B90" s="1049"/>
      <c r="C90" s="1050"/>
      <c r="D90" s="37"/>
      <c r="E90" s="89"/>
      <c r="G90" s="227"/>
      <c r="H90" s="227"/>
      <c r="I90" s="227"/>
    </row>
    <row r="91" spans="1:10" ht="15" hidden="1" customHeight="1" thickTop="1">
      <c r="A91" s="1055" t="s">
        <v>20</v>
      </c>
      <c r="B91" s="1056"/>
      <c r="C91" s="1056"/>
      <c r="D91" s="1057"/>
      <c r="E91" s="90">
        <f>SUM(E83:E88)</f>
        <v>0</v>
      </c>
      <c r="G91" s="227"/>
      <c r="H91" s="227"/>
      <c r="I91" s="227"/>
    </row>
    <row r="92" spans="1:10" ht="22.5" hidden="1" customHeight="1">
      <c r="A92" s="1058" t="s">
        <v>21</v>
      </c>
      <c r="B92" s="1059"/>
      <c r="C92" s="1059"/>
      <c r="D92" s="1060"/>
      <c r="E92" s="91" t="e">
        <f>I79</f>
        <v>#REF!</v>
      </c>
    </row>
    <row r="93" spans="1:10" ht="22.5" hidden="1" customHeight="1">
      <c r="A93" s="1061" t="s">
        <v>353</v>
      </c>
      <c r="B93" s="1062"/>
      <c r="C93" s="1062"/>
      <c r="D93" s="1063"/>
      <c r="E93" s="91" t="e">
        <f>ROUNDDOWN((E92-E91)*5/105,0)</f>
        <v>#REF!</v>
      </c>
      <c r="H93" s="1067"/>
      <c r="I93" s="1067"/>
    </row>
    <row r="94" spans="1:10" ht="27.2" hidden="1" customHeight="1" thickBot="1">
      <c r="A94" s="1064" t="s">
        <v>354</v>
      </c>
      <c r="B94" s="1065"/>
      <c r="C94" s="1065"/>
      <c r="D94" s="1066"/>
      <c r="E94" s="92" t="e">
        <f>E92-E93</f>
        <v>#REF!</v>
      </c>
    </row>
    <row r="95" spans="1:10" ht="26.25" hidden="1" customHeight="1">
      <c r="F95" s="275"/>
      <c r="G95" s="17" t="s">
        <v>22</v>
      </c>
      <c r="H95" s="1053"/>
      <c r="I95" s="1054"/>
    </row>
    <row r="96" spans="1:10" ht="15" customHeight="1"/>
    <row r="97" ht="15" customHeight="1"/>
  </sheetData>
  <mergeCells count="44">
    <mergeCell ref="A4:A9"/>
    <mergeCell ref="A52:A55"/>
    <mergeCell ref="A16:A42"/>
    <mergeCell ref="B16:I16"/>
    <mergeCell ref="A43:A45"/>
    <mergeCell ref="B40:C42"/>
    <mergeCell ref="A10:A11"/>
    <mergeCell ref="B2:I3"/>
    <mergeCell ref="A2:A3"/>
    <mergeCell ref="H83:H84"/>
    <mergeCell ref="F79:H79"/>
    <mergeCell ref="F81:H81"/>
    <mergeCell ref="F80:H80"/>
    <mergeCell ref="B65:C65"/>
    <mergeCell ref="B82:C82"/>
    <mergeCell ref="B78:C78"/>
    <mergeCell ref="B66:C66"/>
    <mergeCell ref="B67:C67"/>
    <mergeCell ref="B77:C77"/>
    <mergeCell ref="B68:C68"/>
    <mergeCell ref="A46:A51"/>
    <mergeCell ref="A56:A61"/>
    <mergeCell ref="A14:A15"/>
    <mergeCell ref="H95:I95"/>
    <mergeCell ref="A91:D91"/>
    <mergeCell ref="A92:D92"/>
    <mergeCell ref="A93:D93"/>
    <mergeCell ref="A94:D94"/>
    <mergeCell ref="H93:I93"/>
    <mergeCell ref="G85:I89"/>
    <mergeCell ref="B86:C86"/>
    <mergeCell ref="B85:C85"/>
    <mergeCell ref="A83:A84"/>
    <mergeCell ref="G83:G84"/>
    <mergeCell ref="I83:I84"/>
    <mergeCell ref="A89:A90"/>
    <mergeCell ref="B89:C89"/>
    <mergeCell ref="B90:C90"/>
    <mergeCell ref="A85:A86"/>
    <mergeCell ref="A87:A88"/>
    <mergeCell ref="B83:C83"/>
    <mergeCell ref="B84:C84"/>
    <mergeCell ref="B87:C87"/>
    <mergeCell ref="B88:C88"/>
  </mergeCells>
  <phoneticPr fontId="7"/>
  <pageMargins left="0.43307086614173229" right="0.43307086614173229" top="0.70866141732283472" bottom="0.55118110236220474" header="0.31496062992125984" footer="0.23"/>
  <pageSetup paperSize="9" scale="96" fitToHeight="0" orientation="portrait" r:id="rId1"/>
  <headerFooter>
    <oddHeader>&amp;C&amp;20巡回公演の概要</oddHeader>
    <oddFooter>&amp;C
－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57"/>
  <sheetViews>
    <sheetView showGridLines="0" view="pageBreakPreview" zoomScaleNormal="100" zoomScaleSheetLayoutView="100" workbookViewId="0"/>
  </sheetViews>
  <sheetFormatPr defaultColWidth="9" defaultRowHeight="13.5"/>
  <cols>
    <col min="1" max="1" width="3.25" style="109" customWidth="1"/>
    <col min="2" max="2" width="7.25" style="135" customWidth="1"/>
    <col min="3" max="3" width="7.375" style="135" customWidth="1"/>
    <col min="4" max="4" width="5" style="135" customWidth="1"/>
    <col min="5" max="5" width="8.125" style="135" customWidth="1"/>
    <col min="6" max="9" width="7.25" style="135" customWidth="1"/>
    <col min="10" max="10" width="7.25" style="136" customWidth="1"/>
    <col min="11" max="11" width="7.625" style="136" customWidth="1"/>
    <col min="12" max="12" width="7.875" style="136" customWidth="1"/>
    <col min="13" max="13" width="7.125" style="136" customWidth="1"/>
    <col min="14" max="14" width="7.625" style="135" customWidth="1"/>
    <col min="15" max="16384" width="9" style="109"/>
  </cols>
  <sheetData>
    <row r="1" spans="1:14" ht="21" customHeight="1" thickBot="1">
      <c r="A1" s="521" t="s">
        <v>318</v>
      </c>
      <c r="B1" s="276"/>
      <c r="C1" s="276"/>
      <c r="D1" s="276"/>
      <c r="E1" s="276"/>
      <c r="F1" s="276"/>
      <c r="G1" s="276"/>
      <c r="H1" s="276"/>
      <c r="I1" s="276"/>
      <c r="J1" s="277"/>
      <c r="K1" s="277"/>
      <c r="L1" s="277"/>
      <c r="M1" s="277"/>
      <c r="N1" s="278" t="s">
        <v>277</v>
      </c>
    </row>
    <row r="2" spans="1:14" ht="12.75" customHeight="1">
      <c r="A2" s="1140">
        <v>1</v>
      </c>
      <c r="B2" s="279" t="s">
        <v>252</v>
      </c>
      <c r="C2" s="280"/>
      <c r="D2" s="281"/>
      <c r="E2" s="1148"/>
      <c r="F2" s="1149"/>
      <c r="G2" s="1149"/>
      <c r="H2" s="1149"/>
      <c r="I2" s="1149"/>
      <c r="J2" s="1149"/>
      <c r="K2" s="1149"/>
      <c r="L2" s="1149"/>
      <c r="M2" s="1149"/>
      <c r="N2" s="1150"/>
    </row>
    <row r="3" spans="1:14" ht="12.75" customHeight="1">
      <c r="A3" s="1141"/>
      <c r="B3" s="282"/>
      <c r="C3" s="283"/>
      <c r="D3" s="284"/>
      <c r="E3" s="1151"/>
      <c r="F3" s="1152"/>
      <c r="G3" s="1152"/>
      <c r="H3" s="1152"/>
      <c r="I3" s="1152"/>
      <c r="J3" s="1152"/>
      <c r="K3" s="1152"/>
      <c r="L3" s="1152"/>
      <c r="M3" s="1152"/>
      <c r="N3" s="1153"/>
    </row>
    <row r="4" spans="1:14" s="122" customFormat="1" ht="13.5" customHeight="1">
      <c r="A4" s="1141"/>
      <c r="B4" s="285"/>
      <c r="C4" s="286"/>
      <c r="D4" s="287"/>
      <c r="E4" s="1154"/>
      <c r="F4" s="1155"/>
      <c r="G4" s="1155"/>
      <c r="H4" s="1155"/>
      <c r="I4" s="1155"/>
      <c r="J4" s="1155"/>
      <c r="K4" s="1155"/>
      <c r="L4" s="1155"/>
      <c r="M4" s="1155"/>
      <c r="N4" s="1156"/>
    </row>
    <row r="5" spans="1:14" ht="14.25" customHeight="1">
      <c r="A5" s="1141"/>
      <c r="B5" s="288" t="s">
        <v>163</v>
      </c>
      <c r="C5" s="289"/>
      <c r="D5" s="290"/>
      <c r="E5" s="454" t="s">
        <v>179</v>
      </c>
      <c r="F5" s="455"/>
      <c r="G5" s="455"/>
      <c r="H5" s="455"/>
      <c r="I5" s="455"/>
      <c r="J5" s="456"/>
      <c r="K5" s="456"/>
      <c r="L5" s="456"/>
      <c r="M5" s="456"/>
      <c r="N5" s="457"/>
    </row>
    <row r="6" spans="1:14" ht="18.75" customHeight="1">
      <c r="A6" s="1141"/>
      <c r="B6" s="291"/>
      <c r="C6" s="292"/>
      <c r="D6" s="293"/>
      <c r="E6" s="470"/>
      <c r="F6" s="453"/>
      <c r="G6" s="453"/>
      <c r="H6" s="453"/>
      <c r="I6" s="453"/>
      <c r="J6" s="453"/>
      <c r="K6" s="453"/>
      <c r="L6" s="453"/>
      <c r="M6" s="458"/>
      <c r="N6" s="459"/>
    </row>
    <row r="7" spans="1:14" ht="14.25" customHeight="1">
      <c r="A7" s="1141"/>
      <c r="B7" s="294"/>
      <c r="C7" s="295"/>
      <c r="D7" s="296"/>
      <c r="E7" s="297" t="s">
        <v>262</v>
      </c>
      <c r="F7" s="460"/>
      <c r="G7" s="298"/>
      <c r="H7" s="460"/>
      <c r="I7" s="1157" t="s">
        <v>253</v>
      </c>
      <c r="J7" s="1157"/>
      <c r="K7" s="458"/>
      <c r="L7" s="298"/>
      <c r="M7" s="298"/>
      <c r="N7" s="461"/>
    </row>
    <row r="8" spans="1:14" ht="14.25" customHeight="1">
      <c r="A8" s="1141"/>
      <c r="B8" s="282" t="s">
        <v>256</v>
      </c>
      <c r="C8" s="292"/>
      <c r="D8" s="293"/>
      <c r="E8" s="462"/>
      <c r="F8" s="463"/>
      <c r="G8" s="463"/>
      <c r="H8" s="463"/>
      <c r="I8" s="463"/>
      <c r="J8" s="463"/>
      <c r="K8" s="463"/>
      <c r="L8" s="463"/>
      <c r="M8" s="463"/>
      <c r="N8" s="464"/>
    </row>
    <row r="9" spans="1:14" ht="14.25" customHeight="1">
      <c r="A9" s="1141"/>
      <c r="B9" s="282"/>
      <c r="C9" s="292"/>
      <c r="D9" s="293"/>
      <c r="E9" s="465"/>
      <c r="F9" s="458"/>
      <c r="G9" s="458"/>
      <c r="H9" s="458"/>
      <c r="I9" s="458"/>
      <c r="J9" s="458"/>
      <c r="K9" s="458"/>
      <c r="L9" s="458"/>
      <c r="M9" s="458"/>
      <c r="N9" s="466"/>
    </row>
    <row r="10" spans="1:14" ht="12.75" customHeight="1">
      <c r="A10" s="1141"/>
      <c r="B10" s="299"/>
      <c r="C10" s="300"/>
      <c r="D10" s="301"/>
      <c r="E10" s="467"/>
      <c r="F10" s="468"/>
      <c r="G10" s="468"/>
      <c r="H10" s="468"/>
      <c r="I10" s="468"/>
      <c r="J10" s="468"/>
      <c r="K10" s="468"/>
      <c r="L10" s="468"/>
      <c r="M10" s="468"/>
      <c r="N10" s="469"/>
    </row>
    <row r="11" spans="1:14" ht="12" customHeight="1">
      <c r="A11" s="1141"/>
      <c r="B11" s="1114" t="s">
        <v>257</v>
      </c>
      <c r="C11" s="1115"/>
      <c r="D11" s="1116"/>
      <c r="E11" s="573"/>
      <c r="F11" s="574"/>
      <c r="G11" s="574"/>
      <c r="H11" s="1138" t="s">
        <v>411</v>
      </c>
      <c r="I11" s="1138" t="s">
        <v>412</v>
      </c>
      <c r="J11" s="1138"/>
      <c r="K11" s="1138"/>
      <c r="L11" s="1138" t="s">
        <v>413</v>
      </c>
      <c r="M11" s="574"/>
      <c r="N11" s="575"/>
    </row>
    <row r="12" spans="1:14" ht="12" customHeight="1">
      <c r="A12" s="1141"/>
      <c r="B12" s="1117"/>
      <c r="C12" s="1118"/>
      <c r="D12" s="1119"/>
      <c r="E12" s="576"/>
      <c r="F12" s="577"/>
      <c r="G12" s="577"/>
      <c r="H12" s="1139"/>
      <c r="I12" s="1139"/>
      <c r="J12" s="1139"/>
      <c r="K12" s="1139"/>
      <c r="L12" s="1139"/>
      <c r="M12" s="577"/>
      <c r="N12" s="578"/>
    </row>
    <row r="13" spans="1:14" ht="12" customHeight="1">
      <c r="A13" s="1141"/>
      <c r="B13" s="1114" t="s">
        <v>164</v>
      </c>
      <c r="C13" s="1115"/>
      <c r="D13" s="1116"/>
      <c r="E13" s="1142"/>
      <c r="F13" s="1143"/>
      <c r="G13" s="1143"/>
      <c r="H13" s="1143"/>
      <c r="I13" s="1143"/>
      <c r="J13" s="1143"/>
      <c r="K13" s="1143"/>
      <c r="L13" s="1143"/>
      <c r="M13" s="1143"/>
      <c r="N13" s="1144"/>
    </row>
    <row r="14" spans="1:14" ht="12" customHeight="1">
      <c r="A14" s="1141"/>
      <c r="B14" s="1117"/>
      <c r="C14" s="1118"/>
      <c r="D14" s="1119"/>
      <c r="E14" s="1145"/>
      <c r="F14" s="1146"/>
      <c r="G14" s="1146"/>
      <c r="H14" s="1146"/>
      <c r="I14" s="1146"/>
      <c r="J14" s="1146"/>
      <c r="K14" s="1146"/>
      <c r="L14" s="1146"/>
      <c r="M14" s="1146"/>
      <c r="N14" s="1147"/>
    </row>
    <row r="15" spans="1:14" ht="35.25" customHeight="1">
      <c r="A15" s="1141"/>
      <c r="B15" s="1120" t="s">
        <v>10</v>
      </c>
      <c r="C15" s="1121"/>
      <c r="D15" s="1122"/>
      <c r="E15" s="1123" t="s">
        <v>357</v>
      </c>
      <c r="F15" s="1124"/>
      <c r="G15" s="1124"/>
      <c r="H15" s="1124"/>
      <c r="I15" s="1124"/>
      <c r="J15" s="1124"/>
      <c r="K15" s="1124"/>
      <c r="L15" s="1124"/>
      <c r="M15" s="1124"/>
      <c r="N15" s="1125"/>
    </row>
    <row r="16" spans="1:14" ht="14.1" customHeight="1">
      <c r="A16" s="1141"/>
      <c r="B16" s="1114" t="s">
        <v>310</v>
      </c>
      <c r="C16" s="1115"/>
      <c r="D16" s="1116"/>
      <c r="E16" s="1132" t="s">
        <v>355</v>
      </c>
      <c r="F16" s="1133"/>
      <c r="G16" s="1133"/>
      <c r="H16" s="1133"/>
      <c r="I16" s="1133"/>
      <c r="J16" s="1133"/>
      <c r="K16" s="1133"/>
      <c r="L16" s="1133"/>
      <c r="M16" s="1133"/>
      <c r="N16" s="1134"/>
    </row>
    <row r="17" spans="1:14" ht="14.1" customHeight="1">
      <c r="A17" s="1141"/>
      <c r="B17" s="1158"/>
      <c r="C17" s="1159"/>
      <c r="D17" s="1160"/>
      <c r="E17" s="1135"/>
      <c r="F17" s="1136"/>
      <c r="G17" s="1136"/>
      <c r="H17" s="1136"/>
      <c r="I17" s="1136"/>
      <c r="J17" s="1136"/>
      <c r="K17" s="1136"/>
      <c r="L17" s="1136"/>
      <c r="M17" s="1136"/>
      <c r="N17" s="1137"/>
    </row>
    <row r="18" spans="1:14" ht="14.1" customHeight="1">
      <c r="A18" s="1141"/>
      <c r="B18" s="1158"/>
      <c r="C18" s="1159"/>
      <c r="D18" s="1160"/>
      <c r="E18" s="1126" t="s">
        <v>356</v>
      </c>
      <c r="F18" s="1127"/>
      <c r="G18" s="1127"/>
      <c r="H18" s="1127"/>
      <c r="I18" s="1127"/>
      <c r="J18" s="1127"/>
      <c r="K18" s="1127"/>
      <c r="L18" s="1127"/>
      <c r="M18" s="1127"/>
      <c r="N18" s="1128"/>
    </row>
    <row r="19" spans="1:14" ht="14.1" customHeight="1" thickBot="1">
      <c r="A19" s="1141"/>
      <c r="B19" s="1161"/>
      <c r="C19" s="1162"/>
      <c r="D19" s="1163"/>
      <c r="E19" s="1129"/>
      <c r="F19" s="1130"/>
      <c r="G19" s="1130"/>
      <c r="H19" s="1130"/>
      <c r="I19" s="1130"/>
      <c r="J19" s="1130"/>
      <c r="K19" s="1130"/>
      <c r="L19" s="1130"/>
      <c r="M19" s="1130"/>
      <c r="N19" s="1131"/>
    </row>
    <row r="20" spans="1:14" ht="12.75" customHeight="1">
      <c r="A20" s="1140">
        <v>2</v>
      </c>
      <c r="B20" s="279" t="s">
        <v>252</v>
      </c>
      <c r="C20" s="280"/>
      <c r="D20" s="281"/>
      <c r="E20" s="1148"/>
      <c r="F20" s="1149"/>
      <c r="G20" s="1149"/>
      <c r="H20" s="1149"/>
      <c r="I20" s="1149"/>
      <c r="J20" s="1149"/>
      <c r="K20" s="1149"/>
      <c r="L20" s="1149"/>
      <c r="M20" s="1149"/>
      <c r="N20" s="1150"/>
    </row>
    <row r="21" spans="1:14" ht="12.75" customHeight="1">
      <c r="A21" s="1141"/>
      <c r="B21" s="282"/>
      <c r="C21" s="283"/>
      <c r="D21" s="284"/>
      <c r="E21" s="1151"/>
      <c r="F21" s="1152"/>
      <c r="G21" s="1152"/>
      <c r="H21" s="1152"/>
      <c r="I21" s="1152"/>
      <c r="J21" s="1152"/>
      <c r="K21" s="1152"/>
      <c r="L21" s="1152"/>
      <c r="M21" s="1152"/>
      <c r="N21" s="1153"/>
    </row>
    <row r="22" spans="1:14" s="122" customFormat="1" ht="13.5" customHeight="1">
      <c r="A22" s="1141"/>
      <c r="B22" s="285"/>
      <c r="C22" s="286"/>
      <c r="D22" s="287"/>
      <c r="E22" s="1154"/>
      <c r="F22" s="1155"/>
      <c r="G22" s="1155"/>
      <c r="H22" s="1155"/>
      <c r="I22" s="1155"/>
      <c r="J22" s="1155"/>
      <c r="K22" s="1155"/>
      <c r="L22" s="1155"/>
      <c r="M22" s="1155"/>
      <c r="N22" s="1156"/>
    </row>
    <row r="23" spans="1:14" ht="14.25" customHeight="1">
      <c r="A23" s="1141"/>
      <c r="B23" s="288" t="s">
        <v>163</v>
      </c>
      <c r="C23" s="289"/>
      <c r="D23" s="290"/>
      <c r="E23" s="454" t="s">
        <v>179</v>
      </c>
      <c r="F23" s="455"/>
      <c r="G23" s="455"/>
      <c r="H23" s="455"/>
      <c r="I23" s="455"/>
      <c r="J23" s="456"/>
      <c r="K23" s="456"/>
      <c r="L23" s="456"/>
      <c r="M23" s="456"/>
      <c r="N23" s="471"/>
    </row>
    <row r="24" spans="1:14" ht="16.5" customHeight="1">
      <c r="A24" s="1141"/>
      <c r="B24" s="291"/>
      <c r="C24" s="292"/>
      <c r="D24" s="293"/>
      <c r="E24" s="465"/>
      <c r="F24" s="458"/>
      <c r="G24" s="458"/>
      <c r="H24" s="458"/>
      <c r="I24" s="458"/>
      <c r="J24" s="458"/>
      <c r="K24" s="458"/>
      <c r="L24" s="458"/>
      <c r="M24" s="458"/>
      <c r="N24" s="466"/>
    </row>
    <row r="25" spans="1:14" ht="14.25" customHeight="1">
      <c r="A25" s="1141"/>
      <c r="B25" s="294"/>
      <c r="C25" s="295"/>
      <c r="D25" s="296"/>
      <c r="E25" s="297" t="s">
        <v>262</v>
      </c>
      <c r="F25" s="458"/>
      <c r="G25" s="472"/>
      <c r="H25" s="458"/>
      <c r="I25" s="1157" t="s">
        <v>253</v>
      </c>
      <c r="J25" s="1157"/>
      <c r="K25" s="458" t="s">
        <v>313</v>
      </c>
      <c r="L25" s="298"/>
      <c r="M25" s="298"/>
      <c r="N25" s="473"/>
    </row>
    <row r="26" spans="1:14" ht="14.25" customHeight="1">
      <c r="A26" s="1141"/>
      <c r="B26" s="282" t="s">
        <v>256</v>
      </c>
      <c r="C26" s="292"/>
      <c r="D26" s="293"/>
      <c r="E26" s="462"/>
      <c r="F26" s="463"/>
      <c r="G26" s="463"/>
      <c r="H26" s="463"/>
      <c r="I26" s="463"/>
      <c r="J26" s="463"/>
      <c r="K26" s="463"/>
      <c r="L26" s="463"/>
      <c r="M26" s="463"/>
      <c r="N26" s="464"/>
    </row>
    <row r="27" spans="1:14" ht="14.25" customHeight="1">
      <c r="A27" s="1141"/>
      <c r="B27" s="282"/>
      <c r="C27" s="292"/>
      <c r="D27" s="293"/>
      <c r="E27" s="465"/>
      <c r="F27" s="458"/>
      <c r="G27" s="458"/>
      <c r="H27" s="458"/>
      <c r="I27" s="458"/>
      <c r="J27" s="458"/>
      <c r="K27" s="458"/>
      <c r="L27" s="458"/>
      <c r="M27" s="458"/>
      <c r="N27" s="466"/>
    </row>
    <row r="28" spans="1:14" ht="12.75" customHeight="1">
      <c r="A28" s="1141"/>
      <c r="B28" s="299"/>
      <c r="C28" s="300"/>
      <c r="D28" s="301"/>
      <c r="E28" s="467"/>
      <c r="F28" s="468"/>
      <c r="G28" s="468"/>
      <c r="H28" s="468"/>
      <c r="I28" s="468"/>
      <c r="J28" s="468"/>
      <c r="K28" s="468"/>
      <c r="L28" s="468"/>
      <c r="M28" s="468"/>
      <c r="N28" s="469"/>
    </row>
    <row r="29" spans="1:14" ht="12" customHeight="1">
      <c r="A29" s="1141"/>
      <c r="B29" s="1114" t="s">
        <v>257</v>
      </c>
      <c r="C29" s="1115"/>
      <c r="D29" s="1116"/>
      <c r="E29" s="573"/>
      <c r="F29" s="574"/>
      <c r="G29" s="574"/>
      <c r="H29" s="1138" t="s">
        <v>411</v>
      </c>
      <c r="I29" s="1138" t="s">
        <v>412</v>
      </c>
      <c r="J29" s="1138"/>
      <c r="K29" s="1138"/>
      <c r="L29" s="1138" t="s">
        <v>413</v>
      </c>
      <c r="M29" s="574"/>
      <c r="N29" s="575"/>
    </row>
    <row r="30" spans="1:14" ht="10.5" customHeight="1">
      <c r="A30" s="1141"/>
      <c r="B30" s="1117"/>
      <c r="C30" s="1118"/>
      <c r="D30" s="1119"/>
      <c r="E30" s="576"/>
      <c r="F30" s="577"/>
      <c r="G30" s="577"/>
      <c r="H30" s="1139"/>
      <c r="I30" s="1139"/>
      <c r="J30" s="1139"/>
      <c r="K30" s="1139"/>
      <c r="L30" s="1139"/>
      <c r="M30" s="577"/>
      <c r="N30" s="578"/>
    </row>
    <row r="31" spans="1:14" ht="10.5" customHeight="1">
      <c r="A31" s="1141"/>
      <c r="B31" s="1114" t="s">
        <v>164</v>
      </c>
      <c r="C31" s="1115"/>
      <c r="D31" s="1116"/>
      <c r="E31" s="1142"/>
      <c r="F31" s="1143"/>
      <c r="G31" s="1143"/>
      <c r="H31" s="1143"/>
      <c r="I31" s="1143"/>
      <c r="J31" s="1143"/>
      <c r="K31" s="1143"/>
      <c r="L31" s="1143"/>
      <c r="M31" s="1143"/>
      <c r="N31" s="1144"/>
    </row>
    <row r="32" spans="1:14" ht="10.5" customHeight="1">
      <c r="A32" s="1141"/>
      <c r="B32" s="1117"/>
      <c r="C32" s="1118"/>
      <c r="D32" s="1119"/>
      <c r="E32" s="1145"/>
      <c r="F32" s="1146"/>
      <c r="G32" s="1146"/>
      <c r="H32" s="1146"/>
      <c r="I32" s="1146"/>
      <c r="J32" s="1146"/>
      <c r="K32" s="1146"/>
      <c r="L32" s="1146"/>
      <c r="M32" s="1146"/>
      <c r="N32" s="1147"/>
    </row>
    <row r="33" spans="1:14" ht="36" customHeight="1">
      <c r="A33" s="1141"/>
      <c r="B33" s="1120" t="s">
        <v>10</v>
      </c>
      <c r="C33" s="1121"/>
      <c r="D33" s="1122"/>
      <c r="E33" s="1123" t="s">
        <v>357</v>
      </c>
      <c r="F33" s="1124"/>
      <c r="G33" s="1124"/>
      <c r="H33" s="1124"/>
      <c r="I33" s="1124"/>
      <c r="J33" s="1124"/>
      <c r="K33" s="1124"/>
      <c r="L33" s="1124"/>
      <c r="M33" s="1124"/>
      <c r="N33" s="1125"/>
    </row>
    <row r="34" spans="1:14" ht="14.1" customHeight="1">
      <c r="A34" s="1141"/>
      <c r="B34" s="1114" t="s">
        <v>310</v>
      </c>
      <c r="C34" s="1115"/>
      <c r="D34" s="1116"/>
      <c r="E34" s="1132" t="s">
        <v>355</v>
      </c>
      <c r="F34" s="1133"/>
      <c r="G34" s="1133"/>
      <c r="H34" s="1133"/>
      <c r="I34" s="1133"/>
      <c r="J34" s="1133"/>
      <c r="K34" s="1133"/>
      <c r="L34" s="1133"/>
      <c r="M34" s="1133"/>
      <c r="N34" s="1134"/>
    </row>
    <row r="35" spans="1:14" ht="14.1" customHeight="1">
      <c r="A35" s="1141"/>
      <c r="B35" s="1158"/>
      <c r="C35" s="1159"/>
      <c r="D35" s="1160"/>
      <c r="E35" s="1135"/>
      <c r="F35" s="1136"/>
      <c r="G35" s="1136"/>
      <c r="H35" s="1136"/>
      <c r="I35" s="1136"/>
      <c r="J35" s="1136"/>
      <c r="K35" s="1136"/>
      <c r="L35" s="1136"/>
      <c r="M35" s="1136"/>
      <c r="N35" s="1137"/>
    </row>
    <row r="36" spans="1:14" ht="14.1" customHeight="1">
      <c r="A36" s="1141"/>
      <c r="B36" s="1158"/>
      <c r="C36" s="1159"/>
      <c r="D36" s="1160"/>
      <c r="E36" s="1126" t="s">
        <v>356</v>
      </c>
      <c r="F36" s="1127"/>
      <c r="G36" s="1127"/>
      <c r="H36" s="1127"/>
      <c r="I36" s="1127"/>
      <c r="J36" s="1127"/>
      <c r="K36" s="1127"/>
      <c r="L36" s="1127"/>
      <c r="M36" s="1127"/>
      <c r="N36" s="1128"/>
    </row>
    <row r="37" spans="1:14" ht="14.1" customHeight="1" thickBot="1">
      <c r="A37" s="1141"/>
      <c r="B37" s="1161"/>
      <c r="C37" s="1162"/>
      <c r="D37" s="1163"/>
      <c r="E37" s="1129"/>
      <c r="F37" s="1130"/>
      <c r="G37" s="1130"/>
      <c r="H37" s="1130"/>
      <c r="I37" s="1130"/>
      <c r="J37" s="1130"/>
      <c r="K37" s="1130"/>
      <c r="L37" s="1130"/>
      <c r="M37" s="1130"/>
      <c r="N37" s="1131"/>
    </row>
    <row r="38" spans="1:14" ht="12.75" customHeight="1">
      <c r="A38" s="1140">
        <v>3</v>
      </c>
      <c r="B38" s="279" t="s">
        <v>252</v>
      </c>
      <c r="C38" s="280"/>
      <c r="D38" s="281"/>
      <c r="E38" s="1165"/>
      <c r="F38" s="1166"/>
      <c r="G38" s="1166"/>
      <c r="H38" s="1166"/>
      <c r="I38" s="1166"/>
      <c r="J38" s="1166"/>
      <c r="K38" s="1166"/>
      <c r="L38" s="1166"/>
      <c r="M38" s="1166"/>
      <c r="N38" s="1167"/>
    </row>
    <row r="39" spans="1:14" ht="12.75" customHeight="1">
      <c r="A39" s="1141"/>
      <c r="B39" s="282"/>
      <c r="C39" s="283"/>
      <c r="D39" s="284"/>
      <c r="E39" s="1168"/>
      <c r="F39" s="1169"/>
      <c r="G39" s="1169"/>
      <c r="H39" s="1169"/>
      <c r="I39" s="1169"/>
      <c r="J39" s="1169"/>
      <c r="K39" s="1169"/>
      <c r="L39" s="1169"/>
      <c r="M39" s="1169"/>
      <c r="N39" s="1170"/>
    </row>
    <row r="40" spans="1:14" s="122" customFormat="1" ht="13.5" customHeight="1">
      <c r="A40" s="1141"/>
      <c r="B40" s="285"/>
      <c r="C40" s="286"/>
      <c r="D40" s="287"/>
      <c r="E40" s="1171"/>
      <c r="F40" s="1172"/>
      <c r="G40" s="1172"/>
      <c r="H40" s="1172"/>
      <c r="I40" s="1172"/>
      <c r="J40" s="1172"/>
      <c r="K40" s="1172"/>
      <c r="L40" s="1172"/>
      <c r="M40" s="1172"/>
      <c r="N40" s="1173"/>
    </row>
    <row r="41" spans="1:14" ht="14.25" customHeight="1">
      <c r="A41" s="1141"/>
      <c r="B41" s="288" t="s">
        <v>163</v>
      </c>
      <c r="C41" s="289"/>
      <c r="D41" s="290"/>
      <c r="E41" s="454" t="s">
        <v>179</v>
      </c>
      <c r="F41" s="474"/>
      <c r="G41" s="474"/>
      <c r="H41" s="474"/>
      <c r="I41" s="474"/>
      <c r="J41" s="456"/>
      <c r="K41" s="456"/>
      <c r="L41" s="456"/>
      <c r="M41" s="456"/>
      <c r="N41" s="471"/>
    </row>
    <row r="42" spans="1:14" ht="18.75" customHeight="1">
      <c r="A42" s="1141"/>
      <c r="B42" s="291"/>
      <c r="C42" s="292"/>
      <c r="D42" s="293"/>
      <c r="E42" s="465"/>
      <c r="F42" s="458"/>
      <c r="G42" s="458"/>
      <c r="H42" s="458"/>
      <c r="I42" s="458"/>
      <c r="J42" s="458"/>
      <c r="K42" s="458"/>
      <c r="L42" s="458"/>
      <c r="M42" s="458"/>
      <c r="N42" s="466"/>
    </row>
    <row r="43" spans="1:14" ht="14.25" customHeight="1">
      <c r="A43" s="1141"/>
      <c r="B43" s="294"/>
      <c r="C43" s="295"/>
      <c r="D43" s="296"/>
      <c r="E43" s="297" t="s">
        <v>262</v>
      </c>
      <c r="F43" s="458"/>
      <c r="G43" s="298"/>
      <c r="H43" s="458"/>
      <c r="I43" s="1157" t="s">
        <v>253</v>
      </c>
      <c r="J43" s="1157"/>
      <c r="K43" s="458"/>
      <c r="L43" s="298"/>
      <c r="M43" s="298"/>
      <c r="N43" s="473"/>
    </row>
    <row r="44" spans="1:14" ht="14.25" customHeight="1">
      <c r="A44" s="1141"/>
      <c r="B44" s="282" t="s">
        <v>256</v>
      </c>
      <c r="C44" s="292"/>
      <c r="D44" s="293"/>
      <c r="E44" s="462"/>
      <c r="F44" s="463"/>
      <c r="G44" s="463"/>
      <c r="H44" s="463"/>
      <c r="I44" s="463"/>
      <c r="J44" s="463"/>
      <c r="K44" s="463"/>
      <c r="L44" s="463"/>
      <c r="M44" s="463"/>
      <c r="N44" s="464"/>
    </row>
    <row r="45" spans="1:14" ht="14.25" customHeight="1">
      <c r="A45" s="1141"/>
      <c r="B45" s="282"/>
      <c r="C45" s="292"/>
      <c r="D45" s="293"/>
      <c r="E45" s="465"/>
      <c r="F45" s="458"/>
      <c r="G45" s="458"/>
      <c r="H45" s="458"/>
      <c r="I45" s="458"/>
      <c r="J45" s="458"/>
      <c r="K45" s="458"/>
      <c r="L45" s="458"/>
      <c r="M45" s="458"/>
      <c r="N45" s="466"/>
    </row>
    <row r="46" spans="1:14" ht="12.75" customHeight="1">
      <c r="A46" s="1141"/>
      <c r="B46" s="299"/>
      <c r="C46" s="300"/>
      <c r="D46" s="301"/>
      <c r="E46" s="467"/>
      <c r="F46" s="468"/>
      <c r="G46" s="468"/>
      <c r="H46" s="468"/>
      <c r="I46" s="468"/>
      <c r="J46" s="468"/>
      <c r="K46" s="468"/>
      <c r="L46" s="468"/>
      <c r="M46" s="468"/>
      <c r="N46" s="469"/>
    </row>
    <row r="47" spans="1:14" ht="12" customHeight="1">
      <c r="A47" s="1141"/>
      <c r="B47" s="1114" t="s">
        <v>257</v>
      </c>
      <c r="C47" s="1115"/>
      <c r="D47" s="1116"/>
      <c r="E47" s="573"/>
      <c r="F47" s="574"/>
      <c r="G47" s="574"/>
      <c r="H47" s="1138" t="s">
        <v>411</v>
      </c>
      <c r="I47" s="1138" t="s">
        <v>412</v>
      </c>
      <c r="J47" s="1138"/>
      <c r="K47" s="1138"/>
      <c r="L47" s="1138" t="s">
        <v>413</v>
      </c>
      <c r="M47" s="574"/>
      <c r="N47" s="575"/>
    </row>
    <row r="48" spans="1:14" ht="12" customHeight="1">
      <c r="A48" s="1141"/>
      <c r="B48" s="1117"/>
      <c r="C48" s="1118"/>
      <c r="D48" s="1119"/>
      <c r="E48" s="576"/>
      <c r="F48" s="577"/>
      <c r="G48" s="577"/>
      <c r="H48" s="1139"/>
      <c r="I48" s="1139"/>
      <c r="J48" s="1139"/>
      <c r="K48" s="1139"/>
      <c r="L48" s="1139"/>
      <c r="M48" s="577"/>
      <c r="N48" s="578"/>
    </row>
    <row r="49" spans="1:14" ht="12" customHeight="1">
      <c r="A49" s="1141"/>
      <c r="B49" s="1114" t="s">
        <v>164</v>
      </c>
      <c r="C49" s="1115"/>
      <c r="D49" s="1116"/>
      <c r="E49" s="1142"/>
      <c r="F49" s="1143"/>
      <c r="G49" s="1143"/>
      <c r="H49" s="1143"/>
      <c r="I49" s="1143"/>
      <c r="J49" s="1143"/>
      <c r="K49" s="1143"/>
      <c r="L49" s="1143"/>
      <c r="M49" s="1143"/>
      <c r="N49" s="1144"/>
    </row>
    <row r="50" spans="1:14" ht="12" customHeight="1">
      <c r="A50" s="1141"/>
      <c r="B50" s="1117"/>
      <c r="C50" s="1118"/>
      <c r="D50" s="1119"/>
      <c r="E50" s="1145"/>
      <c r="F50" s="1146"/>
      <c r="G50" s="1146"/>
      <c r="H50" s="1146"/>
      <c r="I50" s="1146"/>
      <c r="J50" s="1146"/>
      <c r="K50" s="1146"/>
      <c r="L50" s="1146"/>
      <c r="M50" s="1146"/>
      <c r="N50" s="1147"/>
    </row>
    <row r="51" spans="1:14" ht="35.25" customHeight="1">
      <c r="A51" s="1141"/>
      <c r="B51" s="1120" t="s">
        <v>10</v>
      </c>
      <c r="C51" s="1121"/>
      <c r="D51" s="1122"/>
      <c r="E51" s="1123" t="s">
        <v>357</v>
      </c>
      <c r="F51" s="1124"/>
      <c r="G51" s="1124"/>
      <c r="H51" s="1124"/>
      <c r="I51" s="1124"/>
      <c r="J51" s="1124"/>
      <c r="K51" s="1124"/>
      <c r="L51" s="1124"/>
      <c r="M51" s="1124"/>
      <c r="N51" s="1125"/>
    </row>
    <row r="52" spans="1:14" ht="14.1" customHeight="1">
      <c r="A52" s="1141"/>
      <c r="B52" s="1114" t="s">
        <v>310</v>
      </c>
      <c r="C52" s="1115"/>
      <c r="D52" s="1116"/>
      <c r="E52" s="1132" t="s">
        <v>355</v>
      </c>
      <c r="F52" s="1133"/>
      <c r="G52" s="1133"/>
      <c r="H52" s="1133"/>
      <c r="I52" s="1133"/>
      <c r="J52" s="1133"/>
      <c r="K52" s="1133"/>
      <c r="L52" s="1133"/>
      <c r="M52" s="1133"/>
      <c r="N52" s="1134"/>
    </row>
    <row r="53" spans="1:14" ht="14.1" customHeight="1">
      <c r="A53" s="1141"/>
      <c r="B53" s="1158"/>
      <c r="C53" s="1159"/>
      <c r="D53" s="1160"/>
      <c r="E53" s="1135"/>
      <c r="F53" s="1136"/>
      <c r="G53" s="1136"/>
      <c r="H53" s="1136"/>
      <c r="I53" s="1136"/>
      <c r="J53" s="1136"/>
      <c r="K53" s="1136"/>
      <c r="L53" s="1136"/>
      <c r="M53" s="1136"/>
      <c r="N53" s="1137"/>
    </row>
    <row r="54" spans="1:14" ht="14.1" customHeight="1">
      <c r="A54" s="1141"/>
      <c r="B54" s="1158"/>
      <c r="C54" s="1159"/>
      <c r="D54" s="1160"/>
      <c r="E54" s="1126" t="s">
        <v>356</v>
      </c>
      <c r="F54" s="1127"/>
      <c r="G54" s="1127"/>
      <c r="H54" s="1127"/>
      <c r="I54" s="1127"/>
      <c r="J54" s="1127"/>
      <c r="K54" s="1127"/>
      <c r="L54" s="1127"/>
      <c r="M54" s="1127"/>
      <c r="N54" s="1128"/>
    </row>
    <row r="55" spans="1:14" ht="14.1" customHeight="1" thickBot="1">
      <c r="A55" s="1164"/>
      <c r="B55" s="1161"/>
      <c r="C55" s="1162"/>
      <c r="D55" s="1163"/>
      <c r="E55" s="1129"/>
      <c r="F55" s="1130"/>
      <c r="G55" s="1130"/>
      <c r="H55" s="1130"/>
      <c r="I55" s="1130"/>
      <c r="J55" s="1130"/>
      <c r="K55" s="1130"/>
      <c r="L55" s="1130"/>
      <c r="M55" s="1130"/>
      <c r="N55" s="1131"/>
    </row>
    <row r="56" spans="1:14">
      <c r="A56" s="522" t="s">
        <v>180</v>
      </c>
      <c r="B56" s="276"/>
      <c r="C56" s="276"/>
      <c r="D56" s="276"/>
      <c r="E56" s="276"/>
      <c r="F56" s="276"/>
      <c r="G56" s="276"/>
      <c r="H56" s="276"/>
      <c r="I56" s="276"/>
      <c r="J56" s="277"/>
      <c r="K56" s="277"/>
      <c r="L56" s="277"/>
      <c r="M56" s="277"/>
      <c r="N56" s="276"/>
    </row>
    <row r="57" spans="1:14">
      <c r="A57" s="123"/>
    </row>
  </sheetData>
  <mergeCells count="45">
    <mergeCell ref="H29:H30"/>
    <mergeCell ref="I29:J30"/>
    <mergeCell ref="K29:K30"/>
    <mergeCell ref="L29:L30"/>
    <mergeCell ref="I43:J43"/>
    <mergeCell ref="B34:D37"/>
    <mergeCell ref="E34:N35"/>
    <mergeCell ref="E36:N37"/>
    <mergeCell ref="A38:A55"/>
    <mergeCell ref="E49:N50"/>
    <mergeCell ref="A20:A37"/>
    <mergeCell ref="E38:N40"/>
    <mergeCell ref="E20:N22"/>
    <mergeCell ref="I25:J25"/>
    <mergeCell ref="B29:D30"/>
    <mergeCell ref="B31:D32"/>
    <mergeCell ref="B49:D50"/>
    <mergeCell ref="E31:N32"/>
    <mergeCell ref="B52:D55"/>
    <mergeCell ref="B33:D33"/>
    <mergeCell ref="E33:N33"/>
    <mergeCell ref="A2:A19"/>
    <mergeCell ref="E13:N14"/>
    <mergeCell ref="E2:N4"/>
    <mergeCell ref="I7:J7"/>
    <mergeCell ref="B11:D12"/>
    <mergeCell ref="B13:D14"/>
    <mergeCell ref="B15:D15"/>
    <mergeCell ref="E15:N15"/>
    <mergeCell ref="B16:D19"/>
    <mergeCell ref="E16:N17"/>
    <mergeCell ref="E18:N19"/>
    <mergeCell ref="H11:H12"/>
    <mergeCell ref="I11:J12"/>
    <mergeCell ref="K11:K12"/>
    <mergeCell ref="L11:L12"/>
    <mergeCell ref="B47:D48"/>
    <mergeCell ref="B51:D51"/>
    <mergeCell ref="E51:N51"/>
    <mergeCell ref="E54:N55"/>
    <mergeCell ref="E52:N53"/>
    <mergeCell ref="H47:H48"/>
    <mergeCell ref="I47:J48"/>
    <mergeCell ref="K47:K48"/>
    <mergeCell ref="L47:L48"/>
  </mergeCells>
  <phoneticPr fontId="7"/>
  <pageMargins left="0.43307086614173229" right="0.49937500000000001" top="0.70866141732283472" bottom="0.55118110236220474" header="0.31496062992125984" footer="0.31496062992125984"/>
  <pageSetup paperSize="9" scale="98" fitToHeight="0" orientation="portrait" r:id="rId1"/>
  <headerFooter>
    <oddHeader xml:space="preserve">&amp;C&amp;20補助対象公演の実施計画書&amp;R
</oddHeader>
    <oddFooter>&amp;C－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26" r:id="rId4" name="Check Box 34">
              <controlPr defaultSize="0" autoFill="0" autoLine="0" autoPict="0">
                <anchor moveWithCells="1">
                  <from>
                    <xdr:col>4</xdr:col>
                    <xdr:colOff>66675</xdr:colOff>
                    <xdr:row>15</xdr:row>
                    <xdr:rowOff>38100</xdr:rowOff>
                  </from>
                  <to>
                    <xdr:col>4</xdr:col>
                    <xdr:colOff>371475</xdr:colOff>
                    <xdr:row>16</xdr:row>
                    <xdr:rowOff>95250</xdr:rowOff>
                  </to>
                </anchor>
              </controlPr>
            </control>
          </mc:Choice>
        </mc:AlternateContent>
        <mc:AlternateContent xmlns:mc="http://schemas.openxmlformats.org/markup-compatibility/2006">
          <mc:Choice Requires="x14">
            <control shapeId="8229" r:id="rId5" name="Check Box 37">
              <controlPr defaultSize="0" autoFill="0" autoLine="0" autoPict="0">
                <anchor moveWithCells="1">
                  <from>
                    <xdr:col>4</xdr:col>
                    <xdr:colOff>66675</xdr:colOff>
                    <xdr:row>17</xdr:row>
                    <xdr:rowOff>47625</xdr:rowOff>
                  </from>
                  <to>
                    <xdr:col>4</xdr:col>
                    <xdr:colOff>371475</xdr:colOff>
                    <xdr:row>18</xdr:row>
                    <xdr:rowOff>104775</xdr:rowOff>
                  </to>
                </anchor>
              </controlPr>
            </control>
          </mc:Choice>
        </mc:AlternateContent>
        <mc:AlternateContent xmlns:mc="http://schemas.openxmlformats.org/markup-compatibility/2006">
          <mc:Choice Requires="x14">
            <control shapeId="8230" r:id="rId6" name="Check Box 38">
              <controlPr defaultSize="0" autoFill="0" autoLine="0" autoPict="0">
                <anchor moveWithCells="1">
                  <from>
                    <xdr:col>4</xdr:col>
                    <xdr:colOff>66675</xdr:colOff>
                    <xdr:row>33</xdr:row>
                    <xdr:rowOff>38100</xdr:rowOff>
                  </from>
                  <to>
                    <xdr:col>4</xdr:col>
                    <xdr:colOff>371475</xdr:colOff>
                    <xdr:row>34</xdr:row>
                    <xdr:rowOff>95250</xdr:rowOff>
                  </to>
                </anchor>
              </controlPr>
            </control>
          </mc:Choice>
        </mc:AlternateContent>
        <mc:AlternateContent xmlns:mc="http://schemas.openxmlformats.org/markup-compatibility/2006">
          <mc:Choice Requires="x14">
            <control shapeId="8231" r:id="rId7" name="Check Box 39">
              <controlPr defaultSize="0" autoFill="0" autoLine="0" autoPict="0">
                <anchor moveWithCells="1">
                  <from>
                    <xdr:col>4</xdr:col>
                    <xdr:colOff>66675</xdr:colOff>
                    <xdr:row>35</xdr:row>
                    <xdr:rowOff>47625</xdr:rowOff>
                  </from>
                  <to>
                    <xdr:col>4</xdr:col>
                    <xdr:colOff>371475</xdr:colOff>
                    <xdr:row>36</xdr:row>
                    <xdr:rowOff>104775</xdr:rowOff>
                  </to>
                </anchor>
              </controlPr>
            </control>
          </mc:Choice>
        </mc:AlternateContent>
        <mc:AlternateContent xmlns:mc="http://schemas.openxmlformats.org/markup-compatibility/2006">
          <mc:Choice Requires="x14">
            <control shapeId="8232" r:id="rId8" name="Check Box 40">
              <controlPr defaultSize="0" autoFill="0" autoLine="0" autoPict="0">
                <anchor moveWithCells="1">
                  <from>
                    <xdr:col>4</xdr:col>
                    <xdr:colOff>66675</xdr:colOff>
                    <xdr:row>51</xdr:row>
                    <xdr:rowOff>38100</xdr:rowOff>
                  </from>
                  <to>
                    <xdr:col>4</xdr:col>
                    <xdr:colOff>371475</xdr:colOff>
                    <xdr:row>52</xdr:row>
                    <xdr:rowOff>95250</xdr:rowOff>
                  </to>
                </anchor>
              </controlPr>
            </control>
          </mc:Choice>
        </mc:AlternateContent>
        <mc:AlternateContent xmlns:mc="http://schemas.openxmlformats.org/markup-compatibility/2006">
          <mc:Choice Requires="x14">
            <control shapeId="8233" r:id="rId9" name="Check Box 41">
              <controlPr defaultSize="0" autoFill="0" autoLine="0" autoPict="0">
                <anchor moveWithCells="1">
                  <from>
                    <xdr:col>4</xdr:col>
                    <xdr:colOff>66675</xdr:colOff>
                    <xdr:row>53</xdr:row>
                    <xdr:rowOff>47625</xdr:rowOff>
                  </from>
                  <to>
                    <xdr:col>4</xdr:col>
                    <xdr:colOff>371475</xdr:colOff>
                    <xdr:row>54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チェックシート</vt:lpstr>
      <vt:lpstr>チェックシート  (2)</vt:lpstr>
      <vt:lpstr>チェックシート </vt:lpstr>
      <vt:lpstr>表紙</vt:lpstr>
      <vt:lpstr>様式１　応募団体概要</vt:lpstr>
      <vt:lpstr>様式２公演団体概要</vt:lpstr>
      <vt:lpstr>（様式３）略歴</vt:lpstr>
      <vt:lpstr>様式３　公演概要</vt:lpstr>
      <vt:lpstr>様式４　実施計画書</vt:lpstr>
      <vt:lpstr>様式５公演日程表</vt:lpstr>
      <vt:lpstr>様式６　予算計画書（多言語除く）</vt:lpstr>
      <vt:lpstr>様式６　補助対象経費</vt:lpstr>
      <vt:lpstr>様式６　全体計画</vt:lpstr>
      <vt:lpstr>様式３略歴</vt:lpstr>
      <vt:lpstr>チェックシート!Print_Area</vt:lpstr>
      <vt:lpstr>'チェックシート '!Print_Area</vt:lpstr>
      <vt:lpstr>'チェックシート  (2)'!Print_Area</vt:lpstr>
      <vt:lpstr>表紙!Print_Area</vt:lpstr>
      <vt:lpstr>様式２公演団体概要!Print_Area</vt:lpstr>
      <vt:lpstr>'様式３　公演概要'!Print_Area</vt:lpstr>
      <vt:lpstr>様式３略歴!Print_Area</vt:lpstr>
      <vt:lpstr>'様式４　実施計画書'!Print_Area</vt:lpstr>
      <vt:lpstr>'様式６　全体計画'!Print_Area</vt:lpstr>
      <vt:lpstr>'様式６　予算計画書（多言語除く）'!Print_Area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2016-11-09T05:17:55Z</cp:lastPrinted>
  <dcterms:created xsi:type="dcterms:W3CDTF">2005-12-21T09:28:47Z</dcterms:created>
  <dcterms:modified xsi:type="dcterms:W3CDTF">2016-11-09T05:19:42Z</dcterms:modified>
</cp:coreProperties>
</file>