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N:\文化プログラム推進室\★事業\H29\H29戦略(2次)公募～採択\①公募\"/>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7" r:id="rId6"/>
    <sheet name="確認書（様式４）1" sheetId="12" r:id="rId7"/>
    <sheet name="確認書（様式４）2" sheetId="8" r:id="rId8"/>
    <sheet name="誓約書（様式５）" sheetId="9" r:id="rId9"/>
  </sheets>
  <definedNames>
    <definedName name="_xlnm.Print_Area" localSheetId="0">'かがみ（様式１）'!$A$1:$E$35</definedName>
    <definedName name="_xlnm.Print_Area" localSheetId="6">'確認書（様式４）1'!$A$1:$R$40</definedName>
    <definedName name="_xlnm.Print_Area" localSheetId="7">'確認書（様式４）2'!$A$1:$R$36</definedName>
    <definedName name="_xlnm.Print_Area" localSheetId="2">'事業計画書（様式３　Ⅰ）1'!$A$1:$K$21</definedName>
    <definedName name="_xlnm.Print_Area" localSheetId="3">'事業計画書（様式３　Ⅰ）2'!$A$1:$K$10</definedName>
    <definedName name="_xlnm.Print_Area" localSheetId="4">'事業計画書（様式３　Ⅰ）3'!$A$1:$K$34</definedName>
    <definedName name="_xlnm.Print_Area" localSheetId="5">'事業計画書（様式３　Ⅱ・Ⅲ）'!$A$1:$M$71</definedName>
    <definedName name="_xlnm.Print_Area" localSheetId="8">'誓約書（様式５）'!$A$1:$I$22</definedName>
    <definedName name="_xlnm.Print_Area" localSheetId="1">'団体概要（様式２）'!$A$1:$P$18</definedName>
  </definedNames>
  <calcPr calcId="171027" concurrentCalc="0"/>
</workbook>
</file>

<file path=xl/calcChain.xml><?xml version="1.0" encoding="utf-8"?>
<calcChain xmlns="http://schemas.openxmlformats.org/spreadsheetml/2006/main">
  <c r="L9" i="11" l="1"/>
  <c r="L18" i="7"/>
  <c r="L42" i="7"/>
  <c r="L38" i="7"/>
  <c r="L24" i="7"/>
  <c r="L23" i="7"/>
  <c r="L30" i="7"/>
  <c r="L27" i="7"/>
  <c r="L26" i="7"/>
  <c r="L46" i="7"/>
  <c r="L47" i="7"/>
  <c r="L22" i="7"/>
  <c r="L17" i="7"/>
  <c r="L52" i="7"/>
  <c r="L49" i="7"/>
  <c r="L45" i="7"/>
  <c r="L41" i="7"/>
  <c r="L21" i="7"/>
  <c r="E53" i="7"/>
  <c r="L53" i="7"/>
  <c r="L25" i="7"/>
  <c r="L29" i="7"/>
  <c r="L33" i="7"/>
  <c r="L37" i="7"/>
  <c r="L55" i="7"/>
  <c r="E56" i="7"/>
  <c r="L56" i="7"/>
  <c r="L57" i="7"/>
  <c r="L61" i="7"/>
</calcChain>
</file>

<file path=xl/sharedStrings.xml><?xml version="1.0" encoding="utf-8"?>
<sst xmlns="http://schemas.openxmlformats.org/spreadsheetml/2006/main" count="331" uniqueCount="234">
  <si>
    <t>Ⅰ　委託事業の内容</t>
    <rPh sb="2" eb="4">
      <t>イタク</t>
    </rPh>
    <rPh sb="4" eb="6">
      <t>ジギョウ</t>
    </rPh>
    <rPh sb="7" eb="9">
      <t>ナイヨウ</t>
    </rPh>
    <phoneticPr fontId="3"/>
  </si>
  <si>
    <t>9月</t>
    <rPh sb="1" eb="2">
      <t>ガツ</t>
    </rPh>
    <phoneticPr fontId="3"/>
  </si>
  <si>
    <t>1月</t>
    <rPh sb="1" eb="2">
      <t>ガツ</t>
    </rPh>
    <phoneticPr fontId="3"/>
  </si>
  <si>
    <t>3月</t>
    <rPh sb="1" eb="2">
      <t>ガツ</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</si>
  <si>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</si>
  <si>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</si>
  <si>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</si>
  <si>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</si>
  <si>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</si>
  <si>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</si>
  <si>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</si>
  <si>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</si>
  <si>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</si>
  <si>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</si>
  <si>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</si>
  <si>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</si>
  <si>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</si>
  <si>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</si>
  <si>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</si>
  <si>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</si>
  <si>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</si>
  <si>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</si>
  <si>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</si>
  <si>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</si>
  <si>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</si>
  <si>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</si>
  <si>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</si>
  <si>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</si>
  <si>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2月</t>
    <rPh sb="1" eb="2">
      <t>ガツ</t>
    </rPh>
    <phoneticPr fontId="3"/>
  </si>
  <si>
    <t>業務項目</t>
    <rPh sb="0" eb="2">
      <t>ギョウム</t>
    </rPh>
    <rPh sb="2" eb="4">
      <t>コウモク</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</si>
  <si>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</si>
  <si>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</si>
  <si>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</si>
  <si>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</si>
  <si>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</si>
  <si>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</si>
  <si>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</si>
  <si>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</si>
  <si>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</si>
  <si>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</si>
  <si>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</si>
  <si>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</si>
  <si>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</si>
  <si>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</si>
  <si>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</si>
  <si>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</si>
  <si>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</si>
  <si>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</si>
  <si>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</si>
  <si>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</si>
  <si>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</si>
  <si>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</si>
  <si>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</si>
  <si>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</si>
  <si>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</si>
  <si>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</si>
  <si>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</si>
  <si>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</si>
  <si>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</si>
  <si>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</si>
  <si>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</si>
  <si>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</si>
  <si>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</si>
  <si>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</si>
  <si>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</si>
  <si>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</si>
  <si>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</si>
  <si>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</si>
  <si>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</si>
  <si>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</si>
  <si>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</si>
  <si>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</si>
  <si>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</si>
  <si>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</si>
  <si>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</si>
  <si>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</si>
  <si>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</si>
  <si>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</si>
  <si>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</si>
  <si>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</si>
  <si>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</si>
  <si>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</si>
  <si>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</si>
  <si>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</si>
  <si>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</si>
  <si>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</si>
  <si>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</si>
  <si>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</si>
  <si>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</si>
  <si>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</si>
  <si>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</si>
  <si>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</si>
  <si>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</si>
  <si>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</si>
  <si>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</si>
  <si>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</si>
  <si>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</si>
  <si>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</si>
  <si>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</si>
  <si>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</si>
  <si>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</si>
  <si>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</si>
  <si>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</si>
  <si>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</si>
  <si>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</si>
  <si>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</si>
  <si>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</si>
  <si>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</si>
  <si>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</si>
  <si>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</si>
  <si>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</si>
  <si>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</si>
  <si>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</si>
  <si>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</si>
  <si>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</si>
  <si>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</si>
  <si>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</si>
  <si>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</si>
  <si>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</si>
  <si>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</si>
  <si>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</si>
  <si>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</si>
  <si>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</si>
  <si>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</si>
  <si>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</si>
  <si>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</si>
  <si>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</si>
  <si>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</si>
  <si>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</si>
  <si>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</si>
  <si>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</si>
  <si>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</si>
  <si>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</si>
  <si>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</si>
  <si>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</si>
  <si>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</si>
  <si>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</si>
  <si>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</si>
  <si>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</si>
  <si>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</si>
  <si>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</si>
  <si>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</si>
  <si>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</si>
  <si>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</si>
  <si>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</si>
  <si>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</si>
  <si>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</si>
  <si>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</si>
  <si>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</si>
  <si>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</si>
  <si>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</si>
  <si>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</si>
  <si>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</si>
  <si>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</si>
  <si>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　平成　　　年　　　月　　　日（　　）　　～　　平成　　　年　　　月　　　日（　　）</t>
    <rPh sb="1" eb="3">
      <t>ヘイセイ</t>
    </rPh>
    <rPh sb="6" eb="7">
      <t>ネン</t>
    </rPh>
    <rPh sb="10" eb="11">
      <t>ガツ</t>
    </rPh>
    <rPh sb="14" eb="15">
      <t>ニチ</t>
    </rPh>
    <rPh sb="24" eb="26">
      <t>ヘイセイ</t>
    </rPh>
    <rPh sb="29" eb="30">
      <t>ネン</t>
    </rPh>
    <rPh sb="33" eb="34">
      <t>ガツ</t>
    </rPh>
    <rPh sb="37" eb="38">
      <t>ニチ</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</si>
  <si>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</si>
  <si>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</si>
  <si>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</si>
  <si>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</si>
  <si>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</si>
  <si>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</si>
  <si>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</si>
  <si>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</si>
  <si>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</si>
  <si>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</si>
  <si>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</si>
  <si>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知的財産権は乙（　　　）に帰属することを希望する。</t>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</si>
  <si>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</si>
  <si>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</si>
  <si>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</si>
  <si>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</si>
  <si>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　１５．知的財産権の帰属</t>
    <rPh sb="4" eb="6">
      <t>チテキ</t>
    </rPh>
    <rPh sb="6" eb="9">
      <t>ザイサンケン</t>
    </rPh>
    <rPh sb="10" eb="12">
      <t>キゾク</t>
    </rPh>
    <phoneticPr fontId="3"/>
  </si>
  <si>
    <t>　１６．再委託に関する事項</t>
    <rPh sb="4" eb="7">
      <t>サイイタク</t>
    </rPh>
    <rPh sb="8" eb="9">
      <t>カン</t>
    </rPh>
    <rPh sb="11" eb="13">
      <t>ジコウ</t>
    </rPh>
    <phoneticPr fontId="3"/>
  </si>
  <si>
    <t>　1７．知的財産権及びノウハウの封印の記録</t>
    <rPh sb="4" eb="6">
      <t>チテキ</t>
    </rPh>
    <rPh sb="6" eb="9">
      <t>ザイサンケン</t>
    </rPh>
    <rPh sb="9" eb="10">
      <t>オヨ</t>
    </rPh>
    <rPh sb="16" eb="18">
      <t>フウイン</t>
    </rPh>
    <rPh sb="19" eb="21">
      <t>キロク</t>
    </rPh>
    <phoneticPr fontId="3"/>
  </si>
  <si>
    <t>協力者</t>
    <rPh sb="0" eb="3">
      <t>キョウリョクシャ</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</si>
  <si>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</si>
  <si>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</si>
  <si>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</si>
  <si>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</si>
  <si>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</si>
  <si>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t>
    <phoneticPr fontId="3"/>
  </si>
  <si>
    <t>文化　太郎</t>
    <phoneticPr fontId="3"/>
  </si>
  <si>
    <t>法人番号</t>
    <rPh sb="0" eb="2">
      <t>ホウジン</t>
    </rPh>
    <rPh sb="2" eb="4">
      <t>バンゴウ</t>
    </rPh>
    <phoneticPr fontId="3"/>
  </si>
  <si>
    <t>　　年　　　月 （主務官庁   　　　　　　　　 ）</t>
    <phoneticPr fontId="3"/>
  </si>
  <si>
    <t>平成２９年度</t>
    <phoneticPr fontId="3"/>
  </si>
  <si>
    <t>平成27年度</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</si>
  <si>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</si>
  <si>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</si>
  <si>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</si>
  <si>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</si>
  <si>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消費税相当額欄には，課税対象外経費×８％の金額を入力してください。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1" eb="23">
      <t>キンガク</t>
    </rPh>
    <rPh sb="24" eb="26">
      <t>ニュウリョク</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</si>
  <si>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</si>
  <si>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</si>
  <si>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</si>
  <si>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</si>
  <si>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</si>
  <si>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</si>
  <si>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</si>
  <si>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</si>
  <si>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</si>
  <si>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</si>
  <si>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</si>
  <si>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</si>
  <si>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</si>
  <si>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</si>
  <si>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</si>
  <si>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</si>
  <si>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</si>
  <si>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</si>
  <si>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</si>
  <si>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　３．実施期間</t>
    <rPh sb="3" eb="5">
      <t>ジッシ</t>
    </rPh>
    <rPh sb="5" eb="7">
      <t>キカン</t>
    </rPh>
    <phoneticPr fontId="3"/>
  </si>
  <si>
    <t>　４．　課題項目別実施期間</t>
    <rPh sb="4" eb="6">
      <t>カダイ</t>
    </rPh>
    <rPh sb="6" eb="8">
      <t>コウモク</t>
    </rPh>
    <rPh sb="8" eb="9">
      <t>ベツ</t>
    </rPh>
    <rPh sb="9" eb="11">
      <t>ジッシ</t>
    </rPh>
    <rPh sb="11" eb="13">
      <t>キカン</t>
    </rPh>
    <phoneticPr fontId="3"/>
  </si>
  <si>
    <t>　５．事業の趣旨・目的</t>
    <rPh sb="3" eb="5">
      <t>ジギョウ</t>
    </rPh>
    <rPh sb="6" eb="8">
      <t>シュシ</t>
    </rPh>
    <rPh sb="9" eb="11">
      <t>モクテキ</t>
    </rPh>
    <phoneticPr fontId="3"/>
  </si>
  <si>
    <t>　６．事業の内容</t>
    <rPh sb="3" eb="5">
      <t>ジギョウ</t>
    </rPh>
    <rPh sb="6" eb="8">
      <t>ナイヨウ</t>
    </rPh>
    <phoneticPr fontId="3"/>
  </si>
  <si>
    <t>　１０．応募事業に類するこれまでの取組・成果</t>
    <rPh sb="4" eb="6">
      <t>オウボ</t>
    </rPh>
    <rPh sb="6" eb="8">
      <t>ジギョウ</t>
    </rPh>
    <rPh sb="9" eb="10">
      <t>ルイ</t>
    </rPh>
    <rPh sb="17" eb="19">
      <t>トリクミ</t>
    </rPh>
    <rPh sb="20" eb="22">
      <t>セイカ</t>
    </rPh>
    <phoneticPr fontId="3"/>
  </si>
  <si>
    <t>８．期待される効果（今年度事業のアウトカム）　　※定性的な評価でも定量的な評価でも構いません</t>
    <rPh sb="2" eb="4">
      <t>キタイ</t>
    </rPh>
    <rPh sb="7" eb="9">
      <t>コウカ</t>
    </rPh>
    <rPh sb="10" eb="13">
      <t>コンネンド</t>
    </rPh>
    <rPh sb="13" eb="15">
      <t>ジギョウ</t>
    </rPh>
    <rPh sb="25" eb="28">
      <t>テイセイテキ</t>
    </rPh>
    <rPh sb="29" eb="31">
      <t>ヒョウカ</t>
    </rPh>
    <rPh sb="33" eb="36">
      <t>テイリョウテキ</t>
    </rPh>
    <rPh sb="37" eb="39">
      <t>ヒョウカ</t>
    </rPh>
    <rPh sb="41" eb="42">
      <t>カマ</t>
    </rPh>
    <phoneticPr fontId="3"/>
  </si>
  <si>
    <t>７．課題解決のための工夫・具体的な取組</t>
    <rPh sb="2" eb="4">
      <t>カダイ</t>
    </rPh>
    <rPh sb="4" eb="6">
      <t>カイケツ</t>
    </rPh>
    <rPh sb="10" eb="12">
      <t>クフウ</t>
    </rPh>
    <rPh sb="13" eb="16">
      <t>グタイテキ</t>
    </rPh>
    <rPh sb="17" eb="19">
      <t>トリクミ</t>
    </rPh>
    <phoneticPr fontId="3"/>
  </si>
  <si>
    <t>　１１．今後の計画・発展性，２０２０年以降へのレガシー</t>
    <rPh sb="4" eb="6">
      <t>コンゴ</t>
    </rPh>
    <rPh sb="7" eb="9">
      <t>ケイカク</t>
    </rPh>
    <rPh sb="10" eb="12">
      <t>ハッテン</t>
    </rPh>
    <rPh sb="12" eb="13">
      <t>セイ</t>
    </rPh>
    <rPh sb="18" eb="19">
      <t>ネン</t>
    </rPh>
    <rPh sb="19" eb="21">
      <t>イコウ</t>
    </rPh>
    <phoneticPr fontId="3"/>
  </si>
  <si>
    <t>　１２．今回応募する事業が過去に補助金や委託等を受けた実績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</si>
  <si>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当団体の運営状況等については，次のとおりであることを確認します。また，当該確認書をはじめ，平成２９年度戦略的芸術文化創造推進事業（新規課題分（第1次）に係る提出書類及び財務諸表等の作成責任は，代表者たる私にあることを承知しております。</t>
    <rPh sb="52" eb="65">
      <t>センリャク</t>
    </rPh>
    <rPh sb="66" eb="68">
      <t>シンキ</t>
    </rPh>
    <phoneticPr fontId="3"/>
  </si>
  <si>
    <t>【連携協力等】</t>
    <phoneticPr fontId="3"/>
  </si>
  <si>
    <t>平成26年度</t>
    <phoneticPr fontId="3"/>
  </si>
  <si>
    <t>戦略的芸術文化創造推進事業（新規課題分（第2次））</t>
    <rPh sb="0" eb="3">
      <t>センリャクテキ</t>
    </rPh>
    <rPh sb="3" eb="5">
      <t>ゲイジュツ</t>
    </rPh>
    <rPh sb="5" eb="7">
      <t>ブンカ</t>
    </rPh>
    <rPh sb="7" eb="9">
      <t>ソウゾウ</t>
    </rPh>
    <rPh sb="9" eb="11">
      <t>スイシン</t>
    </rPh>
    <rPh sb="11" eb="13">
      <t>ジギョウ</t>
    </rPh>
    <rPh sb="14" eb="16">
      <t>シンキ</t>
    </rPh>
    <rPh sb="16" eb="18">
      <t>カダイ</t>
    </rPh>
    <rPh sb="18" eb="19">
      <t>ブン</t>
    </rPh>
    <rPh sb="20" eb="21">
      <t>ダイ</t>
    </rPh>
    <rPh sb="22" eb="23">
      <t>ジ</t>
    </rPh>
    <phoneticPr fontId="3"/>
  </si>
  <si>
    <t>（ⅰ）全国各地の有形・無形の文化資源を掘り起こし，観光振興や地方創生，経済社会の活性化にも資するよう，その活用や新たな文化振興モデルの構築に向けた機運を醸成する取組。</t>
    <rPh sb="3" eb="5">
      <t>ゼンコク</t>
    </rPh>
    <rPh sb="5" eb="7">
      <t>カクチ</t>
    </rPh>
    <rPh sb="8" eb="10">
      <t>ユウケイ</t>
    </rPh>
    <rPh sb="11" eb="13">
      <t>ムケイ</t>
    </rPh>
    <rPh sb="14" eb="16">
      <t>ブンカ</t>
    </rPh>
    <rPh sb="16" eb="18">
      <t>シゲン</t>
    </rPh>
    <rPh sb="19" eb="20">
      <t>ホ</t>
    </rPh>
    <rPh sb="21" eb="22">
      <t>オ</t>
    </rPh>
    <rPh sb="25" eb="27">
      <t>カンコウ</t>
    </rPh>
    <rPh sb="27" eb="29">
      <t>シンコウ</t>
    </rPh>
    <rPh sb="30" eb="32">
      <t>チホウ</t>
    </rPh>
    <rPh sb="32" eb="34">
      <t>ソウセイ</t>
    </rPh>
    <rPh sb="35" eb="37">
      <t>ケイザイ</t>
    </rPh>
    <rPh sb="37" eb="39">
      <t>シャカイ</t>
    </rPh>
    <rPh sb="40" eb="43">
      <t>カッセイカ</t>
    </rPh>
    <rPh sb="45" eb="46">
      <t>シ</t>
    </rPh>
    <rPh sb="53" eb="55">
      <t>カツヨウ</t>
    </rPh>
    <rPh sb="56" eb="57">
      <t>アラ</t>
    </rPh>
    <rPh sb="59" eb="61">
      <t>ブンカ</t>
    </rPh>
    <rPh sb="61" eb="63">
      <t>シンコウ</t>
    </rPh>
    <rPh sb="67" eb="69">
      <t>コウチク</t>
    </rPh>
    <rPh sb="70" eb="71">
      <t>ム</t>
    </rPh>
    <rPh sb="73" eb="75">
      <t>キウン</t>
    </rPh>
    <rPh sb="76" eb="78">
      <t>ジョウセイ</t>
    </rPh>
    <rPh sb="80" eb="82">
      <t>トリクミ</t>
    </rPh>
    <phoneticPr fontId="3"/>
  </si>
  <si>
    <t>（平成29年7月現在）</t>
    <phoneticPr fontId="3"/>
  </si>
  <si>
    <t>平成28年度</t>
    <phoneticPr fontId="3"/>
  </si>
  <si>
    <t>10月</t>
  </si>
  <si>
    <t>11月</t>
  </si>
  <si>
    <t>12月</t>
  </si>
  <si>
    <t>円</t>
    <rPh sb="0" eb="1">
      <t>エン</t>
    </rPh>
    <phoneticPr fontId="3"/>
  </si>
  <si>
    <t>９．文化芸術分野以外との連携（教育，観光及び経済等）</t>
    <rPh sb="2" eb="4">
      <t>ブンカ</t>
    </rPh>
    <rPh sb="4" eb="6">
      <t>ゲイジュツ</t>
    </rPh>
    <rPh sb="6" eb="8">
      <t>ブンヤ</t>
    </rPh>
    <rPh sb="8" eb="10">
      <t>イガイ</t>
    </rPh>
    <rPh sb="12" eb="14">
      <t>レンケイ</t>
    </rPh>
    <rPh sb="15" eb="17">
      <t>キョウイク</t>
    </rPh>
    <rPh sb="18" eb="20">
      <t>カンコウ</t>
    </rPh>
    <rPh sb="20" eb="21">
      <t>オヨ</t>
    </rPh>
    <rPh sb="22" eb="24">
      <t>ケイザイ</t>
    </rPh>
    <rPh sb="24" eb="25">
      <t>ナド</t>
    </rPh>
    <phoneticPr fontId="3"/>
  </si>
  <si>
    <t>（ⅱ）企業や個人等による多様な文化振興を促進し，官民の連携による持続可能な文化振興モデルを新たに構築するための取組。</t>
    <rPh sb="3" eb="5">
      <t>キギョウ</t>
    </rPh>
    <rPh sb="6" eb="8">
      <t>コジン</t>
    </rPh>
    <rPh sb="8" eb="9">
      <t>トウ</t>
    </rPh>
    <rPh sb="12" eb="14">
      <t>タヨウ</t>
    </rPh>
    <rPh sb="15" eb="17">
      <t>ブンカ</t>
    </rPh>
    <rPh sb="17" eb="19">
      <t>シンコウ</t>
    </rPh>
    <rPh sb="20" eb="22">
      <t>ソクシン</t>
    </rPh>
    <rPh sb="24" eb="26">
      <t>カンミン</t>
    </rPh>
    <rPh sb="27" eb="29">
      <t>レンケイ</t>
    </rPh>
    <rPh sb="32" eb="34">
      <t>ジゾク</t>
    </rPh>
    <rPh sb="34" eb="36">
      <t>カノウ</t>
    </rPh>
    <rPh sb="37" eb="39">
      <t>ブンカ</t>
    </rPh>
    <rPh sb="39" eb="41">
      <t>シンコウ</t>
    </rPh>
    <rPh sb="45" eb="46">
      <t>アラ</t>
    </rPh>
    <rPh sb="48" eb="50">
      <t>コウチク</t>
    </rPh>
    <rPh sb="55" eb="57">
      <t>トリクミ</t>
    </rPh>
    <phoneticPr fontId="3"/>
  </si>
  <si>
    <t>（ⅲ）外国人やビジネスパーソン等による文化芸術へのアクセスを拡大し，新たな文化芸術へのニーズを喚起・開拓する取組</t>
    <rPh sb="3" eb="5">
      <t>ガイコク</t>
    </rPh>
    <rPh sb="5" eb="6">
      <t>ジン</t>
    </rPh>
    <rPh sb="15" eb="16">
      <t>トウ</t>
    </rPh>
    <rPh sb="19" eb="21">
      <t>ブンカ</t>
    </rPh>
    <rPh sb="21" eb="23">
      <t>ゲイジュツ</t>
    </rPh>
    <rPh sb="30" eb="32">
      <t>カクダイ</t>
    </rPh>
    <rPh sb="34" eb="35">
      <t>アラ</t>
    </rPh>
    <rPh sb="37" eb="39">
      <t>ブンカ</t>
    </rPh>
    <rPh sb="39" eb="41">
      <t>ゲイジュツ</t>
    </rPh>
    <rPh sb="47" eb="49">
      <t>カンキ</t>
    </rPh>
    <rPh sb="50" eb="52">
      <t>カイタク</t>
    </rPh>
    <rPh sb="54" eb="56">
      <t>トリクミ</t>
    </rPh>
    <phoneticPr fontId="3"/>
  </si>
  <si>
    <t>　１３．この事業について受ける協力（共催，協力，後援等）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</si>
</sst>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7">
    <xf numFmtId="0" fontId="0" fillId="0" borderId="0">
      <alignment vertical="center"/>
    </xf>
    <xf numFmtId="38" fontId="2" fillId="0" borderId="0" applyFont="0" applyFill="0" applyBorder="0" applyAlignment="0" applyProtection="0"/>
    <xf numFmtId="0" fontId="12"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7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3" fillId="0" borderId="0" xfId="0" applyFo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right" vertical="top"/>
    </xf>
    <xf numFmtId="0" fontId="14" fillId="0" borderId="18" xfId="0" applyFont="1" applyBorder="1" applyAlignment="1">
      <alignment horizontal="right" vertical="top"/>
    </xf>
    <xf numFmtId="0" fontId="14" fillId="0" borderId="19" xfId="0" applyFont="1" applyBorder="1" applyAlignment="1">
      <alignment horizontal="right" vertical="top"/>
    </xf>
    <xf numFmtId="0" fontId="14" fillId="0" borderId="20" xfId="0" applyFont="1" applyBorder="1" applyAlignment="1">
      <alignment horizontal="right" vertical="top"/>
    </xf>
    <xf numFmtId="0" fontId="15" fillId="0" borderId="0" xfId="0" applyFont="1" applyAlignment="1">
      <alignment vertical="center" wrapText="1"/>
    </xf>
    <xf numFmtId="0" fontId="14"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0" fontId="4" fillId="3" borderId="25" xfId="3" applyFont="1" applyFill="1" applyBorder="1" applyAlignment="1">
      <alignment vertical="center"/>
    </xf>
    <xf numFmtId="38" fontId="4" fillId="0" borderId="26" xfId="1" applyFont="1" applyFill="1" applyBorder="1" applyAlignment="1">
      <alignment horizontal="center" vertical="center"/>
    </xf>
    <xf numFmtId="38" fontId="4" fillId="0" borderId="26" xfId="1" applyFont="1" applyFill="1" applyBorder="1" applyAlignment="1">
      <alignment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0" fontId="4" fillId="3" borderId="60" xfId="3" applyFont="1" applyFill="1" applyBorder="1" applyAlignment="1">
      <alignment horizontal="left" vertical="center"/>
    </xf>
    <xf numFmtId="0" fontId="4" fillId="3" borderId="36" xfId="3" applyFont="1" applyFill="1" applyBorder="1" applyAlignment="1">
      <alignment horizontal="left" vertical="center"/>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16" fillId="0" borderId="0" xfId="0" applyFont="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10" fillId="0" borderId="0" xfId="3" applyFont="1" applyAlignment="1">
      <alignment vertical="center"/>
    </xf>
    <xf numFmtId="0" fontId="11" fillId="0" borderId="0" xfId="3" applyFont="1" applyAlignment="1">
      <alignment vertical="center" shrinkToFit="1"/>
    </xf>
    <xf numFmtId="0" fontId="11" fillId="0" borderId="0" xfId="3" applyFont="1" applyAlignment="1">
      <alignment vertical="center"/>
    </xf>
    <xf numFmtId="0" fontId="11" fillId="0" borderId="0" xfId="3" applyFont="1" applyAlignment="1">
      <alignment horizontal="center" vertical="center"/>
    </xf>
    <xf numFmtId="38" fontId="10" fillId="0" borderId="0" xfId="1" applyFont="1" applyAlignment="1">
      <alignment vertical="center"/>
    </xf>
    <xf numFmtId="0" fontId="14"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4" fillId="0" borderId="58" xfId="3" applyFont="1" applyFill="1" applyBorder="1" applyAlignment="1">
      <alignment horizontal="right" vertical="center" shrinkToFit="1"/>
    </xf>
    <xf numFmtId="0" fontId="0" fillId="0" borderId="57" xfId="3" applyFont="1" applyFill="1" applyBorder="1" applyAlignment="1">
      <alignment vertical="center"/>
    </xf>
    <xf numFmtId="0" fontId="0" fillId="0" borderId="53" xfId="3" applyFont="1" applyBorder="1" applyAlignment="1">
      <alignment vertical="center"/>
    </xf>
    <xf numFmtId="9" fontId="2" fillId="0" borderId="52" xfId="5" applyFont="1" applyBorder="1" applyAlignment="1">
      <alignment horizontal="center" vertical="center"/>
    </xf>
    <xf numFmtId="9" fontId="0" fillId="0" borderId="56" xfId="5" applyFont="1" applyFill="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5" fillId="0" borderId="8"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84" xfId="0" applyBorder="1" applyAlignment="1">
      <alignment vertical="center"/>
    </xf>
    <xf numFmtId="0" fontId="0" fillId="0" borderId="96"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xf>
    <xf numFmtId="0" fontId="0" fillId="0" borderId="0" xfId="0" applyAlignment="1">
      <alignment horizontal="center" vertical="center"/>
    </xf>
    <xf numFmtId="0" fontId="0" fillId="0" borderId="0" xfId="0" applyFont="1" applyAlignment="1">
      <alignment horizontal="right"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Font="1" applyAlignment="1">
      <alignment horizontal="left" vertical="center" wrapText="1" shrinkToFit="1"/>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left" vertical="top"/>
    </xf>
    <xf numFmtId="0" fontId="14" fillId="0" borderId="16" xfId="0" applyFont="1" applyBorder="1" applyAlignment="1">
      <alignment horizontal="center" vertical="center"/>
    </xf>
    <xf numFmtId="0" fontId="13" fillId="0" borderId="16" xfId="0" applyFont="1" applyBorder="1" applyAlignment="1">
      <alignment vertical="center"/>
    </xf>
    <xf numFmtId="0" fontId="14" fillId="0" borderId="100"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0" borderId="16" xfId="0" applyFont="1" applyBorder="1" applyAlignment="1">
      <alignment horizontal="justify" vertical="top"/>
    </xf>
    <xf numFmtId="0" fontId="14" fillId="0" borderId="100" xfId="0" applyFont="1" applyBorder="1" applyAlignment="1">
      <alignment horizontal="right" vertical="top"/>
    </xf>
    <xf numFmtId="0" fontId="13" fillId="0" borderId="18" xfId="0" applyFont="1" applyBorder="1" applyAlignment="1">
      <alignment horizontal="right" vertical="top"/>
    </xf>
    <xf numFmtId="0" fontId="14" fillId="0" borderId="16" xfId="0" applyFont="1" applyBorder="1" applyAlignment="1">
      <alignment horizontal="left"/>
    </xf>
    <xf numFmtId="0" fontId="14" fillId="0" borderId="97" xfId="0" applyFont="1" applyBorder="1" applyAlignment="1">
      <alignment horizontal="justify" vertical="top"/>
    </xf>
    <xf numFmtId="0" fontId="14" fillId="0" borderId="98" xfId="0" applyFont="1" applyBorder="1" applyAlignment="1">
      <alignment horizontal="justify" vertical="top"/>
    </xf>
    <xf numFmtId="0" fontId="13" fillId="0" borderId="99" xfId="0" applyFont="1" applyBorder="1" applyAlignment="1">
      <alignment vertical="center"/>
    </xf>
    <xf numFmtId="0" fontId="14" fillId="0" borderId="100" xfId="0" applyFont="1" applyBorder="1" applyAlignment="1">
      <alignment horizontal="right" vertical="top" indent="1"/>
    </xf>
    <xf numFmtId="0" fontId="13" fillId="0" borderId="18" xfId="0" applyFont="1" applyBorder="1" applyAlignment="1">
      <alignment horizontal="right" vertical="top" indent="1"/>
    </xf>
    <xf numFmtId="0" fontId="13" fillId="0" borderId="0" xfId="0" applyFont="1" applyAlignment="1">
      <alignment horizontal="right" vertical="center"/>
    </xf>
    <xf numFmtId="0" fontId="13" fillId="0" borderId="0" xfId="0" applyFont="1" applyAlignment="1">
      <alignment vertical="center"/>
    </xf>
    <xf numFmtId="0" fontId="14" fillId="0" borderId="20" xfId="0" applyFont="1" applyBorder="1" applyAlignment="1">
      <alignment horizontal="right" vertical="center"/>
    </xf>
    <xf numFmtId="0" fontId="13" fillId="0" borderId="20" xfId="0" applyFont="1" applyBorder="1" applyAlignment="1">
      <alignment vertical="center"/>
    </xf>
    <xf numFmtId="0" fontId="17" fillId="0" borderId="0" xfId="0" applyFont="1" applyAlignment="1">
      <alignment horizontal="center" vertical="center"/>
    </xf>
    <xf numFmtId="0" fontId="14" fillId="0" borderId="16" xfId="0" applyFont="1" applyBorder="1" applyAlignment="1">
      <alignment horizontal="justify" vertical="top" wrapText="1"/>
    </xf>
    <xf numFmtId="0" fontId="14" fillId="0" borderId="101" xfId="0" applyFont="1" applyBorder="1" applyAlignment="1">
      <alignment horizontal="center" vertical="center"/>
    </xf>
    <xf numFmtId="0" fontId="9" fillId="0" borderId="21" xfId="0" applyFont="1" applyBorder="1" applyAlignment="1">
      <alignment horizontal="center" vertical="center"/>
    </xf>
    <xf numFmtId="0" fontId="9" fillId="0" borderId="82"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2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99" xfId="3" applyFont="1" applyBorder="1"/>
    <xf numFmtId="0" fontId="4" fillId="3" borderId="25" xfId="3" applyFont="1" applyFill="1" applyBorder="1" applyAlignment="1">
      <alignment vertical="center"/>
    </xf>
    <xf numFmtId="0" fontId="4" fillId="0" borderId="20" xfId="3" applyFont="1" applyBorder="1" applyAlignment="1">
      <alignmen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38" fontId="2" fillId="0" borderId="57" xfId="4" applyFont="1" applyFill="1" applyBorder="1" applyAlignment="1">
      <alignment horizontal="right" vertical="center"/>
    </xf>
    <xf numFmtId="38" fontId="2" fillId="0" borderId="56" xfId="4" applyFont="1" applyFill="1" applyBorder="1" applyAlignment="1">
      <alignment horizontal="righ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8" fillId="0" borderId="0" xfId="0" applyFont="1" applyAlignment="1">
      <alignment horizontal="left" vertical="top"/>
    </xf>
    <xf numFmtId="0" fontId="18" fillId="0" borderId="0" xfId="0" applyFont="1" applyAlignment="1">
      <alignment horizontal="center" vertical="center"/>
    </xf>
    <xf numFmtId="0" fontId="18" fillId="0" borderId="0" xfId="0" applyFont="1" applyAlignment="1">
      <alignment horizontal="left" vertical="top" wrapText="1"/>
    </xf>
    <xf numFmtId="0" fontId="18" fillId="0" borderId="0" xfId="0" applyFont="1" applyAlignment="1">
      <alignment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542925</xdr:colOff>
      <xdr:row>0</xdr:row>
      <xdr:rowOff>76200</xdr:rowOff>
    </xdr:from>
    <xdr:to>
      <xdr:col>6</xdr:col>
      <xdr:colOff>213472</xdr:colOff>
      <xdr:row>3</xdr:row>
      <xdr:rowOff>1058</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1457325" y="76200"/>
          <a:ext cx="3099547" cy="439208"/>
        </a:xfrm>
        <a:prstGeom prst="wedgeRectCallout">
          <a:avLst>
            <a:gd name="adj1" fmla="val -55681"/>
            <a:gd name="adj2" fmla="val -12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当該事業終了後には，請求書・振込明細書</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又は領収書と照合します。</a:t>
          </a:r>
        </a:p>
      </xdr:txBody>
    </xdr:sp>
    <xdr:clientData/>
  </xdr:twoCellAnchor>
  <xdr:twoCellAnchor>
    <xdr:from>
      <xdr:col>12</xdr:col>
      <xdr:colOff>638175</xdr:colOff>
      <xdr:row>6</xdr:row>
      <xdr:rowOff>47625</xdr:rowOff>
    </xdr:from>
    <xdr:to>
      <xdr:col>12</xdr:col>
      <xdr:colOff>866775</xdr:colOff>
      <xdr:row>8</xdr:row>
      <xdr:rowOff>152400</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bwMode="auto">
        <a:xfrm>
          <a:off x="9544050" y="1133475"/>
          <a:ext cx="228600" cy="4476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100"/>
            </a:lnSpc>
          </a:pPr>
          <a:r>
            <a:rPr kumimoji="1" lang="ja-JP" altLang="en-US" sz="900">
              <a:solidFill>
                <a:srgbClr val="FF0000"/>
              </a:solidFill>
            </a:rPr>
            <a:t>文化</a:t>
          </a:r>
        </a:p>
      </xdr:txBody>
    </xdr:sp>
    <xdr:clientData/>
  </xdr:twoCellAnchor>
  <xdr:twoCellAnchor>
    <xdr:from>
      <xdr:col>12</xdr:col>
      <xdr:colOff>9525</xdr:colOff>
      <xdr:row>0</xdr:row>
      <xdr:rowOff>95250</xdr:rowOff>
    </xdr:from>
    <xdr:to>
      <xdr:col>12</xdr:col>
      <xdr:colOff>762000</xdr:colOff>
      <xdr:row>2</xdr:row>
      <xdr:rowOff>95250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8915400" y="95250"/>
          <a:ext cx="752475" cy="342900"/>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ctr" upright="1"/>
        <a:lstStyle/>
        <a:p>
          <a:pPr algn="ctr"/>
          <a:r>
            <a:rPr kumimoji="1" lang="ja-JP" altLang="en-US" sz="1400">
              <a:latin typeface="ＤＦ特太ゴシック体" panose="020B0509000000000000" pitchFamily="49" charset="-128"/>
              <a:ea typeface="ＤＦ特太ゴシック体" panose="020B0509000000000000" pitchFamily="49" charset="-128"/>
            </a:rPr>
            <a:t>記入例</a:t>
          </a:r>
        </a:p>
      </xdr:txBody>
    </xdr:sp>
    <xdr:clientData/>
  </xdr:twoCellAnchor>
  <xdr:twoCellAnchor>
    <xdr:from>
      <xdr:col>1</xdr:col>
      <xdr:colOff>161925</xdr:colOff>
      <xdr:row>4</xdr:row>
      <xdr:rowOff>123825</xdr:rowOff>
    </xdr:from>
    <xdr:to>
      <xdr:col>2</xdr:col>
      <xdr:colOff>295275</xdr:colOff>
      <xdr:row>6</xdr:row>
      <xdr:rowOff>85725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bwMode="auto">
        <a:xfrm>
          <a:off x="771525" y="828675"/>
          <a:ext cx="438150" cy="3429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zoomScaleNormal="100" zoomScaleSheetLayoutView="100" workbookViewId="0">
      <selection activeCell="A13" sqref="A13:E13"/>
    </sheetView>
  </sheetViews>
  <sheetFormatPr defaultRowHeight="13.5" x14ac:dyDescent="0.15"/>
  <cols>
    <col min="1" max="2" width="15.875" customWidth="1"/>
    <col min="3" max="5" width="18.625" customWidth="1"/>
    <col min="6" max="6" width="1" customWidth="1"/>
  </cols>
  <sheetData>
    <row r="1" spans="1:5" ht="17.25" customHeight="1" x14ac:dyDescent="0.15">
      <c r="A1" s="236" t="s">
        <v>35</v>
      </c>
      <c r="B1" s="230"/>
      <c r="C1" s="230"/>
      <c r="D1" s="230"/>
      <c r="E1" s="230"/>
    </row>
    <row r="2" spans="1:5" ht="19.5" customHeight="1" x14ac:dyDescent="0.15">
      <c r="A2" s="237" t="s">
        <v>184</v>
      </c>
      <c r="B2" s="238"/>
      <c r="C2" s="238"/>
      <c r="D2" s="238"/>
      <c r="E2" s="238"/>
    </row>
    <row r="3" spans="1:5" ht="19.5" customHeight="1" x14ac:dyDescent="0.15">
      <c r="A3" s="237" t="s">
        <v>222</v>
      </c>
      <c r="B3" s="230"/>
      <c r="C3" s="230"/>
      <c r="D3" s="230"/>
      <c r="E3" s="230"/>
    </row>
    <row r="4" spans="1:5" ht="19.5" customHeight="1" x14ac:dyDescent="0.15">
      <c r="A4" s="237" t="s">
        <v>62</v>
      </c>
      <c r="B4" s="230"/>
      <c r="C4" s="230"/>
      <c r="D4" s="230"/>
      <c r="E4" s="230"/>
    </row>
    <row r="5" spans="1:5" ht="15.75" customHeight="1" x14ac:dyDescent="0.15">
      <c r="A5" s="236"/>
      <c r="B5" s="230"/>
      <c r="C5" s="230"/>
      <c r="D5" s="230"/>
      <c r="E5" s="230"/>
    </row>
    <row r="6" spans="1:5" ht="22.5" customHeight="1" x14ac:dyDescent="0.15">
      <c r="A6" s="236" t="s">
        <v>31</v>
      </c>
      <c r="B6" s="230"/>
      <c r="C6" s="230"/>
      <c r="D6" s="230"/>
      <c r="E6" s="230"/>
    </row>
    <row r="7" spans="1:5" ht="22.5" customHeight="1" x14ac:dyDescent="0.15">
      <c r="A7" s="230" t="s">
        <v>30</v>
      </c>
      <c r="B7" s="230"/>
      <c r="C7" s="230"/>
      <c r="D7" s="230"/>
      <c r="E7" s="230"/>
    </row>
    <row r="8" spans="1:5" ht="22.5" customHeight="1" x14ac:dyDescent="0.15">
      <c r="A8" s="236" t="s">
        <v>34</v>
      </c>
      <c r="B8" s="230"/>
      <c r="C8" s="230"/>
      <c r="D8" s="230"/>
      <c r="E8" s="230"/>
    </row>
    <row r="9" spans="1:5" ht="22.5" customHeight="1" x14ac:dyDescent="0.15">
      <c r="A9" s="240" t="s">
        <v>186</v>
      </c>
      <c r="B9" s="240"/>
      <c r="C9" s="240"/>
      <c r="D9" s="240"/>
      <c r="E9" s="240"/>
    </row>
    <row r="10" spans="1:5" ht="22.5" customHeight="1" x14ac:dyDescent="0.15">
      <c r="A10" s="236" t="s">
        <v>32</v>
      </c>
      <c r="B10" s="230"/>
      <c r="C10" s="230"/>
      <c r="D10" s="230"/>
      <c r="E10" s="230"/>
    </row>
    <row r="11" spans="1:5" ht="22.5" customHeight="1" x14ac:dyDescent="0.15">
      <c r="A11" s="236" t="s">
        <v>33</v>
      </c>
      <c r="B11" s="230"/>
      <c r="C11" s="230"/>
      <c r="D11" s="230"/>
      <c r="E11" s="230"/>
    </row>
    <row r="12" spans="1:5" ht="22.5" customHeight="1" x14ac:dyDescent="0.15">
      <c r="A12" s="230"/>
      <c r="B12" s="230"/>
      <c r="C12" s="230"/>
      <c r="D12" s="230"/>
      <c r="E12" s="230"/>
    </row>
    <row r="13" spans="1:5" ht="22.5" customHeight="1" x14ac:dyDescent="0.15">
      <c r="A13" s="243" t="s">
        <v>63</v>
      </c>
      <c r="B13" s="230"/>
      <c r="C13" s="230"/>
      <c r="D13" s="230"/>
      <c r="E13" s="230"/>
    </row>
    <row r="14" spans="1:5" ht="22.5" customHeight="1" x14ac:dyDescent="0.15">
      <c r="A14" s="230"/>
      <c r="B14" s="230"/>
      <c r="C14" s="230"/>
      <c r="D14" s="230"/>
      <c r="E14" s="230"/>
    </row>
    <row r="15" spans="1:5" ht="29.25" customHeight="1" x14ac:dyDescent="0.15">
      <c r="A15" s="244" t="s">
        <v>179</v>
      </c>
      <c r="B15" s="245"/>
      <c r="C15" s="245"/>
      <c r="D15" s="245"/>
      <c r="E15" s="245"/>
    </row>
    <row r="16" spans="1:5" ht="36" customHeight="1" x14ac:dyDescent="0.15">
      <c r="A16" s="241" t="s">
        <v>223</v>
      </c>
      <c r="B16" s="242"/>
      <c r="C16" s="242"/>
      <c r="D16" s="242"/>
      <c r="E16" s="242"/>
    </row>
    <row r="17" spans="1:5" ht="36" customHeight="1" x14ac:dyDescent="0.15">
      <c r="A17" s="241" t="s">
        <v>231</v>
      </c>
      <c r="B17" s="242"/>
      <c r="C17" s="242"/>
      <c r="D17" s="242"/>
      <c r="E17" s="242"/>
    </row>
    <row r="18" spans="1:5" ht="36" customHeight="1" x14ac:dyDescent="0.15">
      <c r="A18" s="241" t="s">
        <v>232</v>
      </c>
      <c r="B18" s="242"/>
      <c r="C18" s="242"/>
      <c r="D18" s="242"/>
      <c r="E18" s="242"/>
    </row>
    <row r="19" spans="1:5" ht="13.5" customHeight="1" x14ac:dyDescent="0.15">
      <c r="A19" s="230"/>
      <c r="B19" s="230"/>
      <c r="C19" s="230"/>
      <c r="D19" s="230"/>
      <c r="E19" s="230"/>
    </row>
    <row r="20" spans="1:5" ht="22.5" customHeight="1" x14ac:dyDescent="0.15">
      <c r="A20" s="230" t="s">
        <v>163</v>
      </c>
      <c r="B20" s="230"/>
      <c r="C20" s="230"/>
      <c r="D20" s="230"/>
      <c r="E20" s="230"/>
    </row>
    <row r="21" spans="1:5" ht="22.5" customHeight="1" x14ac:dyDescent="0.15">
      <c r="A21" s="230" t="s">
        <v>170</v>
      </c>
      <c r="B21" s="230"/>
      <c r="C21" s="230"/>
      <c r="D21" s="230"/>
      <c r="E21" s="230"/>
    </row>
    <row r="22" spans="1:5" ht="22.5" customHeight="1" x14ac:dyDescent="0.15">
      <c r="A22" s="230"/>
      <c r="B22" s="230"/>
      <c r="C22" s="230"/>
      <c r="D22" s="230"/>
      <c r="E22" s="230"/>
    </row>
    <row r="23" spans="1:5" ht="22.5" customHeight="1" x14ac:dyDescent="0.15">
      <c r="A23" t="s">
        <v>164</v>
      </c>
    </row>
    <row r="24" spans="1:5" ht="15" customHeight="1" x14ac:dyDescent="0.15">
      <c r="A24" s="175" t="s">
        <v>146</v>
      </c>
      <c r="B24" s="176" t="s">
        <v>147</v>
      </c>
      <c r="C24" s="176" t="s">
        <v>148</v>
      </c>
      <c r="D24" s="176" t="s">
        <v>149</v>
      </c>
      <c r="E24" s="177" t="s">
        <v>150</v>
      </c>
    </row>
    <row r="25" spans="1:5" ht="14.25" customHeight="1" x14ac:dyDescent="0.15">
      <c r="A25" s="231" t="s">
        <v>27</v>
      </c>
      <c r="B25" s="232"/>
      <c r="C25" s="233"/>
      <c r="D25" s="234"/>
      <c r="E25" s="235"/>
    </row>
    <row r="26" spans="1:5" ht="22.5" customHeight="1" x14ac:dyDescent="0.15">
      <c r="A26" s="175"/>
      <c r="B26" s="176"/>
      <c r="C26" s="176"/>
      <c r="D26" s="176"/>
      <c r="E26" s="177"/>
    </row>
    <row r="27" spans="1:5" ht="14.25" customHeight="1" x14ac:dyDescent="0.15">
      <c r="A27" s="231" t="s">
        <v>151</v>
      </c>
      <c r="B27" s="232"/>
      <c r="C27" s="233"/>
      <c r="D27" s="234"/>
      <c r="E27" s="235"/>
    </row>
    <row r="28" spans="1:5" ht="22.5" customHeight="1" x14ac:dyDescent="0.15">
      <c r="A28" s="175"/>
      <c r="B28" s="176"/>
      <c r="C28" s="176"/>
      <c r="D28" s="176"/>
      <c r="E28" s="177"/>
    </row>
    <row r="29" spans="1:5" ht="14.25" customHeight="1" x14ac:dyDescent="0.15">
      <c r="A29" s="231" t="s">
        <v>60</v>
      </c>
      <c r="B29" s="232"/>
      <c r="C29" s="233"/>
      <c r="D29" s="234"/>
      <c r="E29" s="235"/>
    </row>
    <row r="30" spans="1:5" ht="22.5" customHeight="1" x14ac:dyDescent="0.15">
      <c r="A30" s="175"/>
      <c r="B30" s="176"/>
      <c r="C30" s="176"/>
      <c r="D30" s="176"/>
      <c r="E30" s="177"/>
    </row>
    <row r="31" spans="1:5" ht="11.25" customHeight="1" x14ac:dyDescent="0.15"/>
    <row r="32" spans="1:5" ht="14.25" customHeight="1" x14ac:dyDescent="0.15">
      <c r="A32" s="248" t="s">
        <v>187</v>
      </c>
      <c r="B32" s="249"/>
      <c r="C32" s="249"/>
      <c r="D32" s="249"/>
      <c r="E32" s="250"/>
    </row>
    <row r="33" spans="1:6" ht="15" customHeight="1" x14ac:dyDescent="0.15">
      <c r="A33" s="175" t="s">
        <v>146</v>
      </c>
      <c r="B33" s="176" t="s">
        <v>147</v>
      </c>
      <c r="C33" s="176" t="s">
        <v>148</v>
      </c>
      <c r="D33" s="176" t="s">
        <v>149</v>
      </c>
      <c r="E33" s="177" t="s">
        <v>150</v>
      </c>
    </row>
    <row r="34" spans="1:6" ht="22.5" customHeight="1" x14ac:dyDescent="0.15">
      <c r="A34" s="178"/>
      <c r="B34" s="179"/>
      <c r="C34" s="179"/>
      <c r="D34" s="179"/>
      <c r="E34" s="180"/>
    </row>
    <row r="35" spans="1:6" ht="22.5" customHeight="1" x14ac:dyDescent="0.15">
      <c r="A35" s="246" t="s">
        <v>156</v>
      </c>
      <c r="B35" s="247"/>
      <c r="C35" s="251" t="s">
        <v>143</v>
      </c>
      <c r="D35" s="252"/>
      <c r="E35" s="253"/>
    </row>
    <row r="36" spans="1:6" ht="22.5" customHeight="1" x14ac:dyDescent="0.15">
      <c r="A36" s="239"/>
      <c r="B36" s="239"/>
      <c r="C36" s="239"/>
      <c r="D36" s="239"/>
      <c r="E36" s="239"/>
      <c r="F36" s="239"/>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2">
    <mergeCell ref="A36:F36"/>
    <mergeCell ref="A9:E9"/>
    <mergeCell ref="A18:E18"/>
    <mergeCell ref="A13:E13"/>
    <mergeCell ref="A15:E15"/>
    <mergeCell ref="A10:E10"/>
    <mergeCell ref="A16:E16"/>
    <mergeCell ref="A17:E17"/>
    <mergeCell ref="A14:E14"/>
    <mergeCell ref="A11:E11"/>
    <mergeCell ref="A12:E12"/>
    <mergeCell ref="A35:B35"/>
    <mergeCell ref="A32:E32"/>
    <mergeCell ref="C35:E35"/>
    <mergeCell ref="C27:E27"/>
    <mergeCell ref="C29:E29"/>
    <mergeCell ref="A1:E1"/>
    <mergeCell ref="A5:E5"/>
    <mergeCell ref="A6:E6"/>
    <mergeCell ref="A7:E7"/>
    <mergeCell ref="A8:E8"/>
    <mergeCell ref="A4:E4"/>
    <mergeCell ref="A3:E3"/>
    <mergeCell ref="A2:E2"/>
    <mergeCell ref="A19:E19"/>
    <mergeCell ref="A20:E20"/>
    <mergeCell ref="A25:B25"/>
    <mergeCell ref="A27:B27"/>
    <mergeCell ref="A29:B29"/>
    <mergeCell ref="C25:E25"/>
    <mergeCell ref="A22:E22"/>
    <mergeCell ref="A21:E2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BreakPreview" zoomScaleNormal="100" zoomScaleSheetLayoutView="100" workbookViewId="0">
      <selection activeCell="A20" sqref="A20:E20"/>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271" t="s">
        <v>58</v>
      </c>
      <c r="O1" s="272"/>
    </row>
    <row r="2" spans="2:15" ht="14.25" x14ac:dyDescent="0.15">
      <c r="B2" s="275" t="s">
        <v>64</v>
      </c>
      <c r="C2" s="275"/>
      <c r="D2" s="275"/>
      <c r="E2" s="275"/>
      <c r="F2" s="275"/>
      <c r="G2" s="275"/>
      <c r="H2" s="275"/>
      <c r="I2" s="275"/>
      <c r="J2" s="275"/>
      <c r="K2" s="275"/>
      <c r="L2" s="275"/>
      <c r="M2" s="275"/>
      <c r="N2" s="275"/>
      <c r="O2" s="275"/>
    </row>
    <row r="3" spans="2:15" ht="14.25" thickBot="1" x14ac:dyDescent="0.2">
      <c r="N3" s="273" t="s">
        <v>224</v>
      </c>
      <c r="O3" s="274"/>
    </row>
    <row r="4" spans="2:15" ht="18.75" customHeight="1" thickBot="1" x14ac:dyDescent="0.2">
      <c r="B4" s="21" t="s">
        <v>36</v>
      </c>
      <c r="C4" s="262"/>
      <c r="D4" s="262"/>
      <c r="E4" s="262"/>
      <c r="F4" s="262"/>
      <c r="G4" s="262"/>
      <c r="H4" s="262"/>
      <c r="I4" s="257" t="s">
        <v>38</v>
      </c>
      <c r="J4" s="257"/>
      <c r="K4" s="257"/>
      <c r="L4" s="262"/>
      <c r="M4" s="262"/>
      <c r="N4" s="262"/>
      <c r="O4" s="258"/>
    </row>
    <row r="5" spans="2:15" ht="18.75" customHeight="1" thickBot="1" x14ac:dyDescent="0.2">
      <c r="B5" s="22" t="s">
        <v>37</v>
      </c>
      <c r="C5" s="262"/>
      <c r="D5" s="262"/>
      <c r="E5" s="262"/>
      <c r="F5" s="262"/>
      <c r="G5" s="262"/>
      <c r="H5" s="262"/>
      <c r="I5" s="257"/>
      <c r="J5" s="257"/>
      <c r="K5" s="257"/>
      <c r="L5" s="262"/>
      <c r="M5" s="262"/>
      <c r="N5" s="262"/>
      <c r="O5" s="258"/>
    </row>
    <row r="6" spans="2:15" ht="24" customHeight="1" thickBot="1" x14ac:dyDescent="0.2">
      <c r="B6" s="254" t="s">
        <v>39</v>
      </c>
      <c r="C6" s="256" t="s">
        <v>40</v>
      </c>
      <c r="D6" s="256"/>
      <c r="E6" s="256"/>
      <c r="F6" s="256"/>
      <c r="G6" s="256"/>
      <c r="H6" s="256"/>
      <c r="I6" s="256"/>
      <c r="J6" s="257" t="s">
        <v>41</v>
      </c>
      <c r="K6" s="257"/>
      <c r="L6" s="257"/>
      <c r="M6" s="265"/>
      <c r="N6" s="265"/>
      <c r="O6" s="258"/>
    </row>
    <row r="7" spans="2:15" ht="24" customHeight="1" thickBot="1" x14ac:dyDescent="0.2">
      <c r="B7" s="255"/>
      <c r="C7" s="256"/>
      <c r="D7" s="256"/>
      <c r="E7" s="256"/>
      <c r="F7" s="256"/>
      <c r="G7" s="256"/>
      <c r="H7" s="256"/>
      <c r="I7" s="256"/>
      <c r="J7" s="257" t="s">
        <v>42</v>
      </c>
      <c r="K7" s="257"/>
      <c r="L7" s="257"/>
      <c r="M7" s="265"/>
      <c r="N7" s="265"/>
      <c r="O7" s="258"/>
    </row>
    <row r="8" spans="2:15" ht="24" customHeight="1" thickBot="1" x14ac:dyDescent="0.2">
      <c r="B8" s="22" t="s">
        <v>43</v>
      </c>
      <c r="C8" s="23" t="s">
        <v>44</v>
      </c>
      <c r="D8" s="257" t="s">
        <v>45</v>
      </c>
      <c r="E8" s="257"/>
      <c r="F8" s="259" t="s">
        <v>183</v>
      </c>
      <c r="G8" s="260"/>
      <c r="H8" s="260"/>
      <c r="I8" s="260"/>
      <c r="J8" s="260"/>
      <c r="K8" s="261"/>
      <c r="L8" s="259" t="s">
        <v>182</v>
      </c>
      <c r="M8" s="261"/>
      <c r="N8" s="259"/>
      <c r="O8" s="261"/>
    </row>
    <row r="9" spans="2:15" ht="18" customHeight="1" thickBot="1" x14ac:dyDescent="0.2">
      <c r="B9" s="254" t="s">
        <v>46</v>
      </c>
      <c r="C9" s="257" t="s">
        <v>47</v>
      </c>
      <c r="D9" s="257"/>
      <c r="E9" s="257"/>
      <c r="F9" s="257"/>
      <c r="G9" s="257" t="s">
        <v>48</v>
      </c>
      <c r="H9" s="257"/>
      <c r="I9" s="257"/>
      <c r="J9" s="257"/>
      <c r="K9" s="257"/>
      <c r="L9" s="257"/>
      <c r="M9" s="257"/>
      <c r="N9" s="257"/>
      <c r="O9" s="258"/>
    </row>
    <row r="10" spans="2:15" ht="87.75" customHeight="1" thickBot="1" x14ac:dyDescent="0.2">
      <c r="B10" s="255"/>
      <c r="C10" s="276"/>
      <c r="D10" s="262"/>
      <c r="E10" s="262"/>
      <c r="F10" s="262"/>
      <c r="G10" s="262"/>
      <c r="H10" s="262"/>
      <c r="I10" s="262"/>
      <c r="J10" s="262"/>
      <c r="K10" s="262"/>
      <c r="L10" s="262"/>
      <c r="M10" s="262"/>
      <c r="N10" s="262"/>
      <c r="O10" s="258"/>
    </row>
    <row r="11" spans="2:15" ht="139.5" customHeight="1" thickBot="1" x14ac:dyDescent="0.2">
      <c r="B11" s="22" t="s">
        <v>49</v>
      </c>
      <c r="C11" s="262"/>
      <c r="D11" s="262"/>
      <c r="E11" s="262"/>
      <c r="F11" s="262"/>
      <c r="G11" s="262"/>
      <c r="H11" s="262"/>
      <c r="I11" s="262"/>
      <c r="J11" s="262"/>
      <c r="K11" s="262"/>
      <c r="L11" s="262"/>
      <c r="M11" s="262"/>
      <c r="N11" s="262"/>
      <c r="O11" s="258"/>
    </row>
    <row r="12" spans="2:15" ht="139.5" customHeight="1" thickBot="1" x14ac:dyDescent="0.2">
      <c r="B12" s="22" t="s">
        <v>50</v>
      </c>
      <c r="C12" s="262"/>
      <c r="D12" s="262"/>
      <c r="E12" s="262"/>
      <c r="F12" s="262"/>
      <c r="G12" s="262"/>
      <c r="H12" s="262"/>
      <c r="I12" s="262"/>
      <c r="J12" s="262"/>
      <c r="K12" s="262"/>
      <c r="L12" s="262"/>
      <c r="M12" s="262"/>
      <c r="N12" s="262"/>
      <c r="O12" s="258"/>
    </row>
    <row r="13" spans="2:15" ht="100.5" customHeight="1" thickBot="1" x14ac:dyDescent="0.2">
      <c r="B13" s="194" t="s">
        <v>161</v>
      </c>
      <c r="C13" s="266"/>
      <c r="D13" s="267"/>
      <c r="E13" s="267"/>
      <c r="F13" s="267"/>
      <c r="G13" s="267"/>
      <c r="H13" s="267"/>
      <c r="I13" s="267"/>
      <c r="J13" s="267"/>
      <c r="K13" s="267"/>
      <c r="L13" s="267"/>
      <c r="M13" s="267"/>
      <c r="N13" s="267"/>
      <c r="O13" s="268"/>
    </row>
    <row r="14" spans="2:15" ht="18.75" customHeight="1" thickBot="1" x14ac:dyDescent="0.2">
      <c r="B14" s="254" t="s">
        <v>51</v>
      </c>
      <c r="C14" s="257" t="s">
        <v>52</v>
      </c>
      <c r="D14" s="257"/>
      <c r="E14" s="257" t="s">
        <v>221</v>
      </c>
      <c r="F14" s="257"/>
      <c r="G14" s="257"/>
      <c r="H14" s="257" t="s">
        <v>185</v>
      </c>
      <c r="I14" s="257"/>
      <c r="J14" s="257"/>
      <c r="K14" s="257"/>
      <c r="L14" s="257"/>
      <c r="M14" s="257"/>
      <c r="N14" s="257" t="s">
        <v>225</v>
      </c>
      <c r="O14" s="258"/>
    </row>
    <row r="15" spans="2:15" ht="18.75" customHeight="1" thickBot="1" x14ac:dyDescent="0.2">
      <c r="B15" s="277"/>
      <c r="C15" s="257" t="s">
        <v>53</v>
      </c>
      <c r="D15" s="257"/>
      <c r="E15" s="269"/>
      <c r="F15" s="270"/>
      <c r="G15" s="24" t="s">
        <v>54</v>
      </c>
      <c r="H15" s="263"/>
      <c r="I15" s="264"/>
      <c r="J15" s="264"/>
      <c r="K15" s="264"/>
      <c r="L15" s="264"/>
      <c r="M15" s="24" t="s">
        <v>54</v>
      </c>
      <c r="N15" s="25"/>
      <c r="O15" s="24" t="s">
        <v>54</v>
      </c>
    </row>
    <row r="16" spans="2:15" ht="18.75" customHeight="1" thickBot="1" x14ac:dyDescent="0.2">
      <c r="B16" s="277"/>
      <c r="C16" s="259" t="s">
        <v>55</v>
      </c>
      <c r="D16" s="261"/>
      <c r="E16" s="269"/>
      <c r="F16" s="270"/>
      <c r="G16" s="26" t="s">
        <v>54</v>
      </c>
      <c r="H16" s="263"/>
      <c r="I16" s="264"/>
      <c r="J16" s="264"/>
      <c r="K16" s="264"/>
      <c r="L16" s="264"/>
      <c r="M16" s="26" t="s">
        <v>54</v>
      </c>
      <c r="N16" s="27"/>
      <c r="O16" s="26" t="s">
        <v>54</v>
      </c>
    </row>
    <row r="17" spans="2:15" ht="18.75" customHeight="1" thickBot="1" x14ac:dyDescent="0.2">
      <c r="B17" s="277"/>
      <c r="C17" s="259" t="s">
        <v>56</v>
      </c>
      <c r="D17" s="261"/>
      <c r="E17" s="269"/>
      <c r="F17" s="270"/>
      <c r="G17" s="26" t="s">
        <v>54</v>
      </c>
      <c r="H17" s="263"/>
      <c r="I17" s="264"/>
      <c r="J17" s="264"/>
      <c r="K17" s="264"/>
      <c r="L17" s="264"/>
      <c r="M17" s="26" t="s">
        <v>54</v>
      </c>
      <c r="N17" s="27"/>
      <c r="O17" s="26" t="s">
        <v>54</v>
      </c>
    </row>
    <row r="18" spans="2:15" ht="18.75" customHeight="1" thickBot="1" x14ac:dyDescent="0.2">
      <c r="B18" s="255"/>
      <c r="C18" s="259" t="s">
        <v>57</v>
      </c>
      <c r="D18" s="261"/>
      <c r="E18" s="269"/>
      <c r="F18" s="270"/>
      <c r="G18" s="26" t="s">
        <v>54</v>
      </c>
      <c r="H18" s="263"/>
      <c r="I18" s="264"/>
      <c r="J18" s="264"/>
      <c r="K18" s="264"/>
      <c r="L18" s="264"/>
      <c r="M18" s="26" t="s">
        <v>54</v>
      </c>
      <c r="N18" s="27"/>
      <c r="O18" s="26" t="s">
        <v>54</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view="pageBreakPreview" topLeftCell="A16" zoomScale="70" zoomScaleNormal="100" zoomScaleSheetLayoutView="70" workbookViewId="0">
      <selection activeCell="A20" sqref="A20:K20"/>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2" spans="1:19" ht="21" customHeight="1" x14ac:dyDescent="0.15">
      <c r="J2" s="280" t="s">
        <v>59</v>
      </c>
      <c r="K2" s="280"/>
    </row>
    <row r="3" spans="1:19" ht="21" customHeight="1" x14ac:dyDescent="0.15">
      <c r="A3" s="281" t="s">
        <v>152</v>
      </c>
      <c r="B3" s="281"/>
      <c r="C3" s="281"/>
      <c r="D3" s="281"/>
      <c r="E3" s="281"/>
      <c r="F3" s="281"/>
      <c r="G3" s="281"/>
      <c r="H3" s="281"/>
      <c r="I3" s="281"/>
      <c r="J3" s="281"/>
      <c r="K3" s="281"/>
      <c r="L3" s="225"/>
    </row>
    <row r="4" spans="1:19" ht="15" customHeight="1" x14ac:dyDescent="0.15"/>
    <row r="5" spans="1:19" ht="15" customHeight="1" x14ac:dyDescent="0.15">
      <c r="A5" s="1" t="s">
        <v>0</v>
      </c>
    </row>
    <row r="6" spans="1:19" ht="13.5" customHeight="1" x14ac:dyDescent="0.15">
      <c r="A6" s="282" t="s">
        <v>153</v>
      </c>
      <c r="B6" s="283"/>
      <c r="C6" s="283"/>
      <c r="D6" s="283"/>
      <c r="E6" s="283"/>
      <c r="F6" s="283"/>
      <c r="G6" s="283"/>
      <c r="H6" s="283"/>
      <c r="I6" s="283"/>
      <c r="J6" s="283"/>
      <c r="K6" s="284"/>
    </row>
    <row r="7" spans="1:19" ht="33" customHeight="1" x14ac:dyDescent="0.15">
      <c r="A7" s="282"/>
      <c r="B7" s="249"/>
      <c r="C7" s="249"/>
      <c r="D7" s="249"/>
      <c r="E7" s="249"/>
      <c r="F7" s="249"/>
      <c r="G7" s="249"/>
      <c r="H7" s="249"/>
      <c r="I7" s="249"/>
      <c r="J7" s="249"/>
      <c r="K7" s="250"/>
    </row>
    <row r="8" spans="1:19" ht="13.5" customHeight="1" x14ac:dyDescent="0.15">
      <c r="A8" s="282" t="s">
        <v>209</v>
      </c>
      <c r="B8" s="249"/>
      <c r="C8" s="249"/>
      <c r="D8" s="249"/>
      <c r="E8" s="249"/>
      <c r="F8" s="249"/>
      <c r="G8" s="249"/>
      <c r="H8" s="249"/>
      <c r="I8" s="249"/>
      <c r="J8" s="249"/>
      <c r="K8" s="250"/>
    </row>
    <row r="9" spans="1:19" ht="33" customHeight="1" x14ac:dyDescent="0.15">
      <c r="A9" s="278"/>
      <c r="B9" s="279"/>
      <c r="C9" s="279"/>
      <c r="D9" s="279"/>
      <c r="E9" s="279"/>
      <c r="F9" s="249"/>
      <c r="G9" s="249"/>
      <c r="H9" s="249"/>
      <c r="I9" s="249"/>
      <c r="J9" s="249"/>
      <c r="K9" s="250"/>
      <c r="L9" s="184" t="str">
        <f>IF(A9="美術","美術は応募要件（ⅶ）以外は応募できません。","　")</f>
        <v>　</v>
      </c>
    </row>
    <row r="10" spans="1:19" ht="15" customHeight="1" x14ac:dyDescent="0.15">
      <c r="A10" s="282" t="s">
        <v>210</v>
      </c>
      <c r="B10" s="283"/>
      <c r="C10" s="283"/>
      <c r="D10" s="283"/>
      <c r="E10" s="283"/>
      <c r="F10" s="283"/>
      <c r="G10" s="283"/>
      <c r="H10" s="283"/>
      <c r="I10" s="283"/>
      <c r="J10" s="283"/>
      <c r="K10" s="284"/>
      <c r="O10" s="241"/>
      <c r="P10" s="242"/>
      <c r="Q10" s="242"/>
      <c r="R10" s="242"/>
      <c r="S10" s="242"/>
    </row>
    <row r="11" spans="1:19" ht="30.75" customHeight="1" x14ac:dyDescent="0.15">
      <c r="A11" s="282" t="s">
        <v>154</v>
      </c>
      <c r="B11" s="249"/>
      <c r="C11" s="249"/>
      <c r="D11" s="249"/>
      <c r="E11" s="249"/>
      <c r="F11" s="249"/>
      <c r="G11" s="249"/>
      <c r="H11" s="249"/>
      <c r="I11" s="249"/>
      <c r="J11" s="249"/>
      <c r="K11" s="250"/>
      <c r="O11" s="241"/>
      <c r="P11" s="242"/>
      <c r="Q11" s="242"/>
      <c r="R11" s="242"/>
      <c r="S11" s="242"/>
    </row>
    <row r="12" spans="1:19" ht="15" customHeight="1" x14ac:dyDescent="0.15">
      <c r="A12" s="282" t="s">
        <v>211</v>
      </c>
      <c r="B12" s="283"/>
      <c r="C12" s="283"/>
      <c r="D12" s="283"/>
      <c r="E12" s="283"/>
      <c r="F12" s="283"/>
      <c r="G12" s="283"/>
      <c r="H12" s="283"/>
      <c r="I12" s="283"/>
      <c r="J12" s="283"/>
      <c r="K12" s="284"/>
      <c r="O12" s="241"/>
      <c r="P12" s="242"/>
      <c r="Q12" s="242"/>
      <c r="R12" s="242"/>
      <c r="S12" s="242"/>
    </row>
    <row r="13" spans="1:19" ht="15" customHeight="1" x14ac:dyDescent="0.15">
      <c r="A13" s="288" t="s">
        <v>29</v>
      </c>
      <c r="B13" s="289"/>
      <c r="C13" s="289"/>
      <c r="D13" s="290"/>
      <c r="E13" s="224" t="s">
        <v>1</v>
      </c>
      <c r="F13" s="224" t="s">
        <v>226</v>
      </c>
      <c r="G13" s="224" t="s">
        <v>227</v>
      </c>
      <c r="H13" s="224" t="s">
        <v>228</v>
      </c>
      <c r="I13" s="224" t="s">
        <v>2</v>
      </c>
      <c r="J13" s="224" t="s">
        <v>28</v>
      </c>
      <c r="K13" s="224" t="s">
        <v>3</v>
      </c>
      <c r="O13" s="241"/>
      <c r="P13" s="241"/>
      <c r="Q13" s="241"/>
      <c r="R13" s="241"/>
      <c r="S13" s="241"/>
    </row>
    <row r="14" spans="1:19" ht="22.5" customHeight="1" x14ac:dyDescent="0.15">
      <c r="A14" s="291"/>
      <c r="B14" s="292"/>
      <c r="C14" s="292"/>
      <c r="D14" s="293"/>
      <c r="E14" s="11"/>
      <c r="F14" s="11"/>
      <c r="G14" s="11"/>
      <c r="H14" s="11"/>
      <c r="I14" s="11"/>
      <c r="J14" s="11"/>
      <c r="K14" s="11"/>
      <c r="O14" s="241"/>
      <c r="P14" s="241"/>
      <c r="Q14" s="241"/>
      <c r="R14" s="241"/>
      <c r="S14" s="241"/>
    </row>
    <row r="15" spans="1:19" ht="22.5" customHeight="1" x14ac:dyDescent="0.15">
      <c r="A15" s="285"/>
      <c r="B15" s="286"/>
      <c r="C15" s="286"/>
      <c r="D15" s="287"/>
      <c r="E15" s="12"/>
      <c r="F15" s="12"/>
      <c r="G15" s="12"/>
      <c r="H15" s="12"/>
      <c r="I15" s="12"/>
      <c r="J15" s="12"/>
      <c r="K15" s="12"/>
    </row>
    <row r="16" spans="1:19" ht="22.5" customHeight="1" x14ac:dyDescent="0.15">
      <c r="A16" s="285"/>
      <c r="B16" s="286"/>
      <c r="C16" s="286"/>
      <c r="D16" s="287"/>
      <c r="E16" s="12"/>
      <c r="F16" s="12"/>
      <c r="G16" s="12"/>
      <c r="H16" s="12"/>
      <c r="I16" s="12"/>
      <c r="J16" s="12"/>
      <c r="K16" s="12"/>
    </row>
    <row r="17" spans="1:11" ht="22.5" customHeight="1" x14ac:dyDescent="0.15">
      <c r="A17" s="285"/>
      <c r="B17" s="286"/>
      <c r="C17" s="286"/>
      <c r="D17" s="287"/>
      <c r="E17" s="12"/>
      <c r="F17" s="12"/>
      <c r="G17" s="12"/>
      <c r="H17" s="12"/>
      <c r="I17" s="12"/>
      <c r="J17" s="12"/>
      <c r="K17" s="12"/>
    </row>
    <row r="18" spans="1:11" ht="15" customHeight="1" x14ac:dyDescent="0.15">
      <c r="A18" s="282" t="s">
        <v>212</v>
      </c>
      <c r="B18" s="283"/>
      <c r="C18" s="283"/>
      <c r="D18" s="283"/>
      <c r="E18" s="283"/>
      <c r="F18" s="283"/>
      <c r="G18" s="283"/>
      <c r="H18" s="283"/>
      <c r="I18" s="283"/>
      <c r="J18" s="283"/>
      <c r="K18" s="284"/>
    </row>
    <row r="19" spans="1:11" ht="84" customHeight="1" x14ac:dyDescent="0.15">
      <c r="A19" s="282"/>
      <c r="B19" s="283"/>
      <c r="C19" s="283"/>
      <c r="D19" s="283"/>
      <c r="E19" s="283"/>
      <c r="F19" s="283"/>
      <c r="G19" s="283"/>
      <c r="H19" s="283"/>
      <c r="I19" s="283"/>
      <c r="J19" s="283"/>
      <c r="K19" s="284"/>
    </row>
    <row r="20" spans="1:11" ht="15" customHeight="1" x14ac:dyDescent="0.15">
      <c r="A20" s="282" t="s">
        <v>213</v>
      </c>
      <c r="B20" s="283"/>
      <c r="C20" s="283"/>
      <c r="D20" s="283"/>
      <c r="E20" s="283"/>
      <c r="F20" s="283"/>
      <c r="G20" s="283"/>
      <c r="H20" s="283"/>
      <c r="I20" s="283"/>
      <c r="J20" s="283"/>
      <c r="K20" s="284"/>
    </row>
    <row r="21" spans="1:11" ht="297.75" customHeight="1" x14ac:dyDescent="0.15">
      <c r="A21" s="294"/>
      <c r="B21" s="295"/>
      <c r="C21" s="295"/>
      <c r="D21" s="295"/>
      <c r="E21" s="295"/>
      <c r="F21" s="295"/>
      <c r="G21" s="295"/>
      <c r="H21" s="295"/>
      <c r="I21" s="295"/>
      <c r="J21" s="295"/>
      <c r="K21" s="296"/>
    </row>
    <row r="22" spans="1:11" ht="15" customHeight="1" x14ac:dyDescent="0.15"/>
    <row r="23" spans="1:11" ht="15" customHeight="1" x14ac:dyDescent="0.15"/>
    <row r="24" spans="1:11" ht="15" customHeight="1" x14ac:dyDescent="0.15"/>
    <row r="25" spans="1:11" ht="15" customHeight="1" x14ac:dyDescent="0.15"/>
    <row r="26" spans="1:11" ht="15" customHeight="1" x14ac:dyDescent="0.15"/>
    <row r="27" spans="1:11" ht="15" customHeight="1" x14ac:dyDescent="0.15"/>
    <row r="28" spans="1:11" ht="15" customHeight="1" x14ac:dyDescent="0.15"/>
    <row r="29" spans="1:11" ht="15" customHeight="1" x14ac:dyDescent="0.15"/>
    <row r="30" spans="1:11" ht="15" customHeight="1" x14ac:dyDescent="0.15"/>
    <row r="31" spans="1:11" ht="15" customHeight="1" x14ac:dyDescent="0.15"/>
    <row r="32" spans="1:11"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sheetData>
  <mergeCells count="23">
    <mergeCell ref="A17:D17"/>
    <mergeCell ref="A18:K18"/>
    <mergeCell ref="A19:K19"/>
    <mergeCell ref="A20:K20"/>
    <mergeCell ref="A21:K21"/>
    <mergeCell ref="A16:D16"/>
    <mergeCell ref="A10:K10"/>
    <mergeCell ref="O10:S10"/>
    <mergeCell ref="A11:K11"/>
    <mergeCell ref="O11:S11"/>
    <mergeCell ref="A12:K12"/>
    <mergeCell ref="O12:S12"/>
    <mergeCell ref="A13:D13"/>
    <mergeCell ref="O13:S13"/>
    <mergeCell ref="A14:D14"/>
    <mergeCell ref="O14:S14"/>
    <mergeCell ref="A15:D15"/>
    <mergeCell ref="A9:K9"/>
    <mergeCell ref="J2:K2"/>
    <mergeCell ref="A3:K3"/>
    <mergeCell ref="A6:K6"/>
    <mergeCell ref="A7:K7"/>
    <mergeCell ref="A8:K8"/>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topLeftCell="A13" zoomScale="85" zoomScaleNormal="100" zoomScaleSheetLayoutView="85" workbookViewId="0">
      <selection activeCell="A5" sqref="A5:K5"/>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282" t="s">
        <v>216</v>
      </c>
      <c r="B1" s="283"/>
      <c r="C1" s="283"/>
      <c r="D1" s="283"/>
      <c r="E1" s="283"/>
      <c r="F1" s="283"/>
      <c r="G1" s="283"/>
      <c r="H1" s="283"/>
      <c r="I1" s="283"/>
      <c r="J1" s="283"/>
      <c r="K1" s="284"/>
    </row>
    <row r="2" spans="1:11" ht="90.75" customHeight="1" x14ac:dyDescent="0.15">
      <c r="A2" s="282"/>
      <c r="B2" s="283"/>
      <c r="C2" s="283"/>
      <c r="D2" s="283"/>
      <c r="E2" s="283"/>
      <c r="F2" s="283"/>
      <c r="G2" s="283"/>
      <c r="H2" s="283"/>
      <c r="I2" s="283"/>
      <c r="J2" s="283"/>
      <c r="K2" s="284"/>
    </row>
    <row r="3" spans="1:11" ht="15" customHeight="1" x14ac:dyDescent="0.15">
      <c r="A3" s="282" t="s">
        <v>215</v>
      </c>
      <c r="B3" s="283"/>
      <c r="C3" s="283"/>
      <c r="D3" s="283"/>
      <c r="E3" s="283"/>
      <c r="F3" s="283"/>
      <c r="G3" s="283"/>
      <c r="H3" s="283"/>
      <c r="I3" s="283"/>
      <c r="J3" s="283"/>
      <c r="K3" s="284"/>
    </row>
    <row r="4" spans="1:11" ht="120.75" customHeight="1" x14ac:dyDescent="0.15">
      <c r="A4" s="282"/>
      <c r="B4" s="283"/>
      <c r="C4" s="283"/>
      <c r="D4" s="283"/>
      <c r="E4" s="283"/>
      <c r="F4" s="283"/>
      <c r="G4" s="283"/>
      <c r="H4" s="283"/>
      <c r="I4" s="283"/>
      <c r="J4" s="283"/>
      <c r="K4" s="284"/>
    </row>
    <row r="5" spans="1:11" ht="15" customHeight="1" x14ac:dyDescent="0.15">
      <c r="A5" s="282" t="s">
        <v>230</v>
      </c>
      <c r="B5" s="283"/>
      <c r="C5" s="283"/>
      <c r="D5" s="283"/>
      <c r="E5" s="283"/>
      <c r="F5" s="283"/>
      <c r="G5" s="283"/>
      <c r="H5" s="283"/>
      <c r="I5" s="283"/>
      <c r="J5" s="283"/>
      <c r="K5" s="284"/>
    </row>
    <row r="6" spans="1:11" ht="120.75" customHeight="1" x14ac:dyDescent="0.15">
      <c r="A6" s="282"/>
      <c r="B6" s="283"/>
      <c r="C6" s="283"/>
      <c r="D6" s="283"/>
      <c r="E6" s="283"/>
      <c r="F6" s="283"/>
      <c r="G6" s="283"/>
      <c r="H6" s="283"/>
      <c r="I6" s="283"/>
      <c r="J6" s="283"/>
      <c r="K6" s="284"/>
    </row>
    <row r="7" spans="1:11" ht="15" customHeight="1" x14ac:dyDescent="0.15">
      <c r="A7" s="282" t="s">
        <v>214</v>
      </c>
      <c r="B7" s="283"/>
      <c r="C7" s="283"/>
      <c r="D7" s="283"/>
      <c r="E7" s="283"/>
      <c r="F7" s="283"/>
      <c r="G7" s="283"/>
      <c r="H7" s="283"/>
      <c r="I7" s="283"/>
      <c r="J7" s="283"/>
      <c r="K7" s="284"/>
    </row>
    <row r="8" spans="1:11" ht="144" customHeight="1" x14ac:dyDescent="0.15">
      <c r="A8" s="282"/>
      <c r="B8" s="283"/>
      <c r="C8" s="283"/>
      <c r="D8" s="283"/>
      <c r="E8" s="283"/>
      <c r="F8" s="283"/>
      <c r="G8" s="283"/>
      <c r="H8" s="283"/>
      <c r="I8" s="283"/>
      <c r="J8" s="283"/>
      <c r="K8" s="284"/>
    </row>
    <row r="9" spans="1:11" ht="15" customHeight="1" x14ac:dyDescent="0.15">
      <c r="A9" s="282" t="s">
        <v>217</v>
      </c>
      <c r="B9" s="283"/>
      <c r="C9" s="283"/>
      <c r="D9" s="283"/>
      <c r="E9" s="283"/>
      <c r="F9" s="283"/>
      <c r="G9" s="283"/>
      <c r="H9" s="283"/>
      <c r="I9" s="283"/>
      <c r="J9" s="283"/>
      <c r="K9" s="284"/>
    </row>
    <row r="10" spans="1:11" ht="171.75" customHeight="1" x14ac:dyDescent="0.15">
      <c r="A10" s="282"/>
      <c r="B10" s="283"/>
      <c r="C10" s="283"/>
      <c r="D10" s="283"/>
      <c r="E10" s="283"/>
      <c r="F10" s="283"/>
      <c r="G10" s="283"/>
      <c r="H10" s="283"/>
      <c r="I10" s="283"/>
      <c r="J10" s="283"/>
      <c r="K10" s="284"/>
    </row>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10">
    <mergeCell ref="A1:K1"/>
    <mergeCell ref="A8:K8"/>
    <mergeCell ref="A9:K9"/>
    <mergeCell ref="A10:K10"/>
    <mergeCell ref="A2:K2"/>
    <mergeCell ref="A3:K3"/>
    <mergeCell ref="A4:K4"/>
    <mergeCell ref="A5:K5"/>
    <mergeCell ref="A6:K6"/>
    <mergeCell ref="A7:K7"/>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view="pageBreakPreview" topLeftCell="A22" zoomScaleNormal="100" zoomScaleSheetLayoutView="100" workbookViewId="0">
      <selection activeCell="J3" sqref="J3"/>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218</v>
      </c>
    </row>
    <row r="2" spans="1:13" ht="15" customHeight="1" x14ac:dyDescent="0.15">
      <c r="A2" s="288" t="s">
        <v>4</v>
      </c>
      <c r="B2" s="289"/>
      <c r="C2" s="290"/>
      <c r="D2" s="288" t="s">
        <v>6</v>
      </c>
      <c r="E2" s="302"/>
      <c r="F2" s="288" t="s">
        <v>7</v>
      </c>
      <c r="G2" s="302"/>
      <c r="H2" s="222" t="s">
        <v>5</v>
      </c>
      <c r="I2" s="288" t="s">
        <v>155</v>
      </c>
      <c r="J2" s="301"/>
      <c r="K2" s="302"/>
    </row>
    <row r="3" spans="1:13" ht="52.5" customHeight="1" x14ac:dyDescent="0.15">
      <c r="A3" s="7"/>
      <c r="B3" s="8"/>
      <c r="C3" s="9"/>
      <c r="D3" s="8"/>
      <c r="E3" s="8"/>
      <c r="F3" s="7"/>
      <c r="G3" s="9"/>
      <c r="H3" s="8"/>
      <c r="I3" s="7"/>
      <c r="J3" s="8"/>
      <c r="K3" s="9"/>
    </row>
    <row r="4" spans="1:13" ht="15" customHeight="1" x14ac:dyDescent="0.15">
      <c r="B4" s="18"/>
    </row>
    <row r="5" spans="1:13" ht="15" customHeight="1" x14ac:dyDescent="0.15">
      <c r="A5" s="1" t="s">
        <v>233</v>
      </c>
      <c r="B5" s="18"/>
    </row>
    <row r="6" spans="1:13" ht="15" customHeight="1" x14ac:dyDescent="0.15">
      <c r="A6" s="299" t="s">
        <v>174</v>
      </c>
      <c r="B6" s="299"/>
      <c r="C6" s="299"/>
      <c r="D6" s="299"/>
      <c r="E6" s="299" t="s">
        <v>175</v>
      </c>
      <c r="F6" s="299"/>
      <c r="G6" s="299"/>
      <c r="H6" s="299"/>
      <c r="I6" s="299"/>
      <c r="J6" s="299"/>
      <c r="K6" s="299"/>
    </row>
    <row r="7" spans="1:13" ht="23.25" customHeight="1" x14ac:dyDescent="0.15">
      <c r="A7" s="299"/>
      <c r="B7" s="299"/>
      <c r="C7" s="299"/>
      <c r="D7" s="299"/>
      <c r="E7" s="299"/>
      <c r="F7" s="299"/>
      <c r="G7" s="299"/>
      <c r="H7" s="299"/>
      <c r="I7" s="299"/>
      <c r="J7" s="299"/>
      <c r="K7" s="299"/>
    </row>
    <row r="8" spans="1:13" ht="23.25" customHeight="1" x14ac:dyDescent="0.15">
      <c r="A8" s="299"/>
      <c r="B8" s="299"/>
      <c r="C8" s="299"/>
      <c r="D8" s="299"/>
      <c r="E8" s="299"/>
      <c r="F8" s="299"/>
      <c r="G8" s="299"/>
      <c r="H8" s="299"/>
      <c r="I8" s="299"/>
      <c r="J8" s="299"/>
      <c r="K8" s="299"/>
    </row>
    <row r="9" spans="1:13" ht="15" customHeight="1" x14ac:dyDescent="0.15">
      <c r="B9" s="18"/>
    </row>
    <row r="10" spans="1:13" ht="15" customHeight="1" x14ac:dyDescent="0.15">
      <c r="A10" s="1" t="s">
        <v>171</v>
      </c>
    </row>
    <row r="11" spans="1:13" ht="33.75" customHeight="1" x14ac:dyDescent="0.15">
      <c r="A11" s="300"/>
      <c r="B11" s="300"/>
      <c r="C11" s="300"/>
      <c r="D11" s="300"/>
      <c r="E11" s="300"/>
      <c r="F11" s="300"/>
      <c r="G11" s="300"/>
      <c r="H11" s="300"/>
      <c r="M11" s="1" t="s">
        <v>166</v>
      </c>
    </row>
    <row r="12" spans="1:13" ht="15" customHeight="1" x14ac:dyDescent="0.15">
      <c r="M12" s="1" t="s">
        <v>167</v>
      </c>
    </row>
    <row r="13" spans="1:13" ht="15" customHeight="1" x14ac:dyDescent="0.15">
      <c r="A13" s="1" t="s">
        <v>172</v>
      </c>
    </row>
    <row r="14" spans="1:13" ht="15" customHeight="1" x14ac:dyDescent="0.15">
      <c r="A14" s="1" t="s">
        <v>14</v>
      </c>
      <c r="D14" s="185"/>
      <c r="M14" s="1" t="s">
        <v>168</v>
      </c>
    </row>
    <row r="15" spans="1:13" ht="15" customHeight="1" x14ac:dyDescent="0.15">
      <c r="A15" s="282" t="s">
        <v>8</v>
      </c>
      <c r="B15" s="249"/>
      <c r="C15" s="249"/>
      <c r="D15" s="249"/>
      <c r="E15" s="250"/>
      <c r="F15" s="13"/>
      <c r="G15" s="2"/>
      <c r="H15" s="2"/>
      <c r="I15" s="2"/>
      <c r="J15" s="2"/>
      <c r="K15" s="3"/>
      <c r="M15" s="1" t="s">
        <v>169</v>
      </c>
    </row>
    <row r="16" spans="1:13" ht="22.5" customHeight="1" x14ac:dyDescent="0.15">
      <c r="A16" s="4"/>
      <c r="B16" s="5"/>
      <c r="C16" s="5"/>
      <c r="D16" s="5"/>
      <c r="E16" s="5"/>
      <c r="F16" s="5"/>
      <c r="G16" s="5"/>
      <c r="H16" s="5"/>
      <c r="I16" s="5"/>
      <c r="J16" s="5"/>
      <c r="K16" s="6"/>
    </row>
    <row r="17" spans="1:11" ht="15" customHeight="1" x14ac:dyDescent="0.15">
      <c r="A17" s="282" t="s">
        <v>9</v>
      </c>
      <c r="B17" s="249"/>
      <c r="C17" s="249"/>
      <c r="D17" s="249"/>
      <c r="E17" s="250"/>
      <c r="F17" s="13"/>
      <c r="G17" s="2"/>
      <c r="H17" s="2"/>
      <c r="I17" s="2"/>
      <c r="J17" s="2"/>
      <c r="K17" s="3"/>
    </row>
    <row r="18" spans="1:11" ht="28.5" customHeight="1" x14ac:dyDescent="0.15">
      <c r="A18" s="4"/>
      <c r="B18" s="5"/>
      <c r="C18" s="5"/>
      <c r="D18" s="5"/>
      <c r="E18" s="5"/>
      <c r="F18" s="5"/>
      <c r="G18" s="5"/>
      <c r="H18" s="5"/>
      <c r="I18" s="5"/>
      <c r="J18" s="5"/>
      <c r="K18" s="6"/>
    </row>
    <row r="19" spans="1:11" ht="15" customHeight="1" x14ac:dyDescent="0.15">
      <c r="A19" s="282" t="s">
        <v>10</v>
      </c>
      <c r="B19" s="249"/>
      <c r="C19" s="249"/>
      <c r="D19" s="249"/>
      <c r="E19" s="250"/>
      <c r="F19" s="13"/>
      <c r="G19" s="2"/>
      <c r="H19" s="2"/>
      <c r="I19" s="2"/>
      <c r="J19" s="2"/>
      <c r="K19" s="3"/>
    </row>
    <row r="20" spans="1:11" ht="28.5" customHeight="1" x14ac:dyDescent="0.15">
      <c r="A20" s="4"/>
      <c r="B20" s="5"/>
      <c r="C20" s="5"/>
      <c r="D20" s="5"/>
      <c r="E20" s="5"/>
      <c r="F20" s="5"/>
      <c r="G20" s="5"/>
      <c r="H20" s="5"/>
      <c r="I20" s="5"/>
      <c r="J20" s="5"/>
      <c r="K20" s="6"/>
    </row>
    <row r="21" spans="1:11" ht="15" customHeight="1" x14ac:dyDescent="0.15">
      <c r="A21" s="282" t="s">
        <v>11</v>
      </c>
      <c r="B21" s="249"/>
      <c r="C21" s="249"/>
      <c r="D21" s="249"/>
      <c r="E21" s="250"/>
      <c r="F21" s="13"/>
      <c r="G21" s="2"/>
      <c r="H21" s="2"/>
      <c r="I21" s="2"/>
      <c r="J21" s="2"/>
      <c r="K21" s="3"/>
    </row>
    <row r="22" spans="1:11" ht="28.5" customHeight="1" x14ac:dyDescent="0.15">
      <c r="A22" s="297"/>
      <c r="B22" s="298"/>
      <c r="C22" s="298"/>
      <c r="D22" s="8"/>
      <c r="E22" s="8"/>
      <c r="F22" s="8" t="s">
        <v>229</v>
      </c>
      <c r="G22" s="8"/>
      <c r="H22" s="8"/>
      <c r="I22" s="8"/>
      <c r="J22" s="8"/>
      <c r="K22" s="9"/>
    </row>
    <row r="23" spans="1:11" ht="15" customHeight="1" x14ac:dyDescent="0.15"/>
    <row r="24" spans="1:11" ht="15" customHeight="1" x14ac:dyDescent="0.15">
      <c r="A24" s="1" t="s">
        <v>15</v>
      </c>
    </row>
    <row r="25" spans="1:11" ht="15" customHeight="1" x14ac:dyDescent="0.15">
      <c r="B25" s="18" t="s">
        <v>165</v>
      </c>
    </row>
    <row r="26" spans="1:11" ht="15" customHeight="1" x14ac:dyDescent="0.15">
      <c r="B26" s="18"/>
    </row>
    <row r="27" spans="1:11" ht="6.75" customHeight="1" x14ac:dyDescent="0.15"/>
    <row r="28" spans="1:11" ht="15" customHeight="1" x14ac:dyDescent="0.15">
      <c r="A28" s="282" t="s">
        <v>12</v>
      </c>
      <c r="B28" s="249"/>
      <c r="C28" s="249"/>
      <c r="D28" s="249"/>
      <c r="E28" s="250"/>
      <c r="F28" s="13"/>
      <c r="G28" s="2"/>
      <c r="H28" s="2"/>
      <c r="I28" s="2"/>
      <c r="J28" s="2"/>
      <c r="K28" s="3"/>
    </row>
    <row r="29" spans="1:11" ht="23.25" customHeight="1" x14ac:dyDescent="0.15">
      <c r="A29" s="4"/>
      <c r="B29" s="5"/>
      <c r="C29" s="5"/>
      <c r="D29" s="5"/>
      <c r="E29" s="5"/>
      <c r="F29" s="5"/>
      <c r="G29" s="5"/>
      <c r="H29" s="5"/>
      <c r="I29" s="5"/>
      <c r="J29" s="5"/>
      <c r="K29" s="6"/>
    </row>
    <row r="30" spans="1:11" ht="15" customHeight="1" x14ac:dyDescent="0.15">
      <c r="A30" s="282" t="s">
        <v>13</v>
      </c>
      <c r="B30" s="249"/>
      <c r="C30" s="249"/>
      <c r="D30" s="249"/>
      <c r="E30" s="250"/>
      <c r="F30" s="13"/>
      <c r="G30" s="2"/>
      <c r="H30" s="2"/>
      <c r="I30" s="2"/>
      <c r="J30" s="2"/>
      <c r="K30" s="3"/>
    </row>
    <row r="31" spans="1:11" ht="23.25" customHeight="1" x14ac:dyDescent="0.15">
      <c r="A31" s="7"/>
      <c r="B31" s="8"/>
      <c r="C31" s="8"/>
      <c r="D31" s="8"/>
      <c r="E31" s="8"/>
      <c r="F31" s="8"/>
      <c r="G31" s="8"/>
      <c r="H31" s="8"/>
      <c r="I31" s="8"/>
      <c r="J31" s="8"/>
      <c r="K31" s="9"/>
    </row>
    <row r="32" spans="1:11" ht="15" customHeight="1" x14ac:dyDescent="0.15"/>
    <row r="33" spans="1:2" ht="15" customHeight="1" x14ac:dyDescent="0.15">
      <c r="A33" s="1" t="s">
        <v>173</v>
      </c>
    </row>
    <row r="34" spans="1:2" ht="31.5" customHeight="1" x14ac:dyDescent="0.15">
      <c r="B34" s="185"/>
    </row>
    <row r="35" spans="1:2" ht="15" customHeight="1" x14ac:dyDescent="0.15"/>
    <row r="36" spans="1:2" ht="15" customHeight="1" x14ac:dyDescent="0.15"/>
    <row r="37" spans="1:2" ht="15" customHeight="1" x14ac:dyDescent="0.15"/>
    <row r="38" spans="1:2" ht="15" customHeight="1" x14ac:dyDescent="0.15"/>
    <row r="39" spans="1:2" ht="15" customHeight="1" x14ac:dyDescent="0.15"/>
    <row r="40" spans="1:2" ht="15" customHeight="1" x14ac:dyDescent="0.15"/>
    <row r="41" spans="1:2" ht="15" customHeight="1" x14ac:dyDescent="0.15"/>
    <row r="42" spans="1:2" ht="15" customHeight="1" x14ac:dyDescent="0.15"/>
    <row r="43" spans="1:2" ht="15" customHeight="1" x14ac:dyDescent="0.15"/>
    <row r="44" spans="1:2" ht="15" customHeight="1" x14ac:dyDescent="0.15"/>
    <row r="45" spans="1:2" ht="15" customHeight="1" x14ac:dyDescent="0.15"/>
    <row r="46" spans="1:2" ht="15" customHeight="1" x14ac:dyDescent="0.15"/>
    <row r="47" spans="1:2" ht="15" customHeight="1" x14ac:dyDescent="0.15"/>
    <row r="48" spans="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8">
    <mergeCell ref="I2:K2"/>
    <mergeCell ref="F2:G2"/>
    <mergeCell ref="D2:E2"/>
    <mergeCell ref="A2:C2"/>
    <mergeCell ref="A28:E28"/>
    <mergeCell ref="A30:E30"/>
    <mergeCell ref="A19:E19"/>
    <mergeCell ref="A21:E21"/>
    <mergeCell ref="A17:E17"/>
    <mergeCell ref="A15:E15"/>
    <mergeCell ref="A22:C22"/>
    <mergeCell ref="A6:D6"/>
    <mergeCell ref="E6:K6"/>
    <mergeCell ref="A7:D7"/>
    <mergeCell ref="A8:D8"/>
    <mergeCell ref="E7:K7"/>
    <mergeCell ref="A11:H11"/>
    <mergeCell ref="E8:K8"/>
  </mergeCells>
  <phoneticPr fontId="3"/>
  <dataValidations count="2">
    <dataValidation type="list" allowBlank="1" sqref="D14 B34">
      <formula1>$M$14:$M$15</formula1>
    </dataValidation>
    <dataValidation type="list" allowBlank="1" sqref="A11:H11">
      <formula1>$M$11:$M$12</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8"/>
  <sheetViews>
    <sheetView view="pageBreakPreview" zoomScaleNormal="100" zoomScaleSheetLayoutView="100" workbookViewId="0">
      <selection activeCell="A17" sqref="A17:E21"/>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16</v>
      </c>
    </row>
    <row r="2" spans="1:15" x14ac:dyDescent="0.15">
      <c r="A2" s="31" t="s">
        <v>107</v>
      </c>
    </row>
    <row r="4" spans="1:15" s="1" customFormat="1" ht="15" customHeight="1" x14ac:dyDescent="0.15">
      <c r="B4" s="1" t="s">
        <v>188</v>
      </c>
    </row>
    <row r="5" spans="1:15" s="1" customFormat="1" ht="15" customHeight="1" x14ac:dyDescent="0.15"/>
    <row r="6" spans="1:15" s="1" customFormat="1" ht="15" customHeight="1" x14ac:dyDescent="0.15">
      <c r="C6" s="1" t="s">
        <v>109</v>
      </c>
      <c r="G6" s="1" t="s">
        <v>110</v>
      </c>
      <c r="L6" s="1" t="s">
        <v>111</v>
      </c>
    </row>
    <row r="8" spans="1:15" x14ac:dyDescent="0.15">
      <c r="A8" s="31" t="s">
        <v>101</v>
      </c>
      <c r="B8" s="31" t="s">
        <v>106</v>
      </c>
      <c r="J8" s="37"/>
      <c r="K8" s="167" t="s">
        <v>108</v>
      </c>
      <c r="L8" s="217" t="s">
        <v>181</v>
      </c>
      <c r="M8" s="161" t="s">
        <v>105</v>
      </c>
      <c r="N8" s="158"/>
      <c r="O8" s="157"/>
    </row>
    <row r="9" spans="1:15" x14ac:dyDescent="0.15">
      <c r="A9" s="31" t="s">
        <v>101</v>
      </c>
      <c r="B9" s="160"/>
      <c r="C9" s="31" t="s">
        <v>104</v>
      </c>
      <c r="K9" s="31"/>
      <c r="L9" s="158"/>
      <c r="M9" s="159"/>
      <c r="N9" s="158"/>
      <c r="O9" s="157"/>
    </row>
    <row r="10" spans="1:15" ht="13.5" customHeight="1" x14ac:dyDescent="0.15">
      <c r="A10" s="156" t="s">
        <v>101</v>
      </c>
      <c r="B10" s="186" t="s">
        <v>103</v>
      </c>
      <c r="C10" s="187"/>
      <c r="D10" s="188"/>
      <c r="E10" s="34"/>
      <c r="F10" s="35"/>
      <c r="G10" s="34"/>
      <c r="H10" s="35"/>
      <c r="I10" s="34"/>
      <c r="J10" s="33"/>
      <c r="L10" s="31"/>
      <c r="M10" s="149"/>
    </row>
    <row r="11" spans="1:15" ht="13.5" customHeight="1" x14ac:dyDescent="0.15">
      <c r="A11" s="156" t="s">
        <v>101</v>
      </c>
      <c r="B11" s="189" t="s">
        <v>189</v>
      </c>
      <c r="C11" s="190"/>
      <c r="D11" s="191"/>
      <c r="E11" s="192"/>
      <c r="F11" s="191"/>
      <c r="G11" s="192"/>
      <c r="H11" s="191"/>
      <c r="I11" s="192"/>
      <c r="J11" s="193"/>
      <c r="K11" s="193"/>
      <c r="L11" s="189"/>
      <c r="M11" s="149"/>
    </row>
    <row r="12" spans="1:15" ht="13.5" customHeight="1" x14ac:dyDescent="0.15">
      <c r="A12" s="156"/>
      <c r="B12" s="189" t="s">
        <v>190</v>
      </c>
      <c r="C12" s="190"/>
      <c r="D12" s="191"/>
      <c r="E12" s="192"/>
      <c r="F12" s="191"/>
      <c r="G12" s="192"/>
      <c r="H12" s="191"/>
      <c r="I12" s="192"/>
      <c r="J12" s="33"/>
      <c r="L12" s="31"/>
      <c r="M12" s="149"/>
    </row>
    <row r="13" spans="1:15" ht="13.5" customHeight="1" x14ac:dyDescent="0.15">
      <c r="A13" s="31" t="s">
        <v>101</v>
      </c>
      <c r="B13" s="31" t="s">
        <v>102</v>
      </c>
      <c r="C13" s="36"/>
      <c r="D13" s="35"/>
      <c r="E13" s="34"/>
      <c r="F13" s="35"/>
      <c r="G13" s="34"/>
      <c r="H13" s="35"/>
      <c r="I13" s="34"/>
      <c r="J13" s="33"/>
      <c r="L13" s="31"/>
      <c r="M13" s="149"/>
    </row>
    <row r="14" spans="1:15" ht="13.5" customHeight="1" x14ac:dyDescent="0.15">
      <c r="A14" s="31" t="s">
        <v>101</v>
      </c>
      <c r="B14" s="31" t="s">
        <v>100</v>
      </c>
      <c r="C14" s="36"/>
      <c r="D14" s="35"/>
      <c r="E14" s="34"/>
      <c r="F14" s="35"/>
      <c r="G14" s="34"/>
      <c r="H14" s="35"/>
      <c r="I14" s="34"/>
      <c r="J14" s="33"/>
      <c r="L14" s="31"/>
      <c r="M14" s="149"/>
    </row>
    <row r="15" spans="1:15" ht="15" customHeight="1" thickBot="1" x14ac:dyDescent="0.2">
      <c r="L15" s="155"/>
      <c r="M15" s="155" t="s">
        <v>99</v>
      </c>
    </row>
    <row r="16" spans="1:15" s="149" customFormat="1" ht="15" customHeight="1" thickBot="1" x14ac:dyDescent="0.2">
      <c r="A16" s="154" t="s">
        <v>98</v>
      </c>
      <c r="B16" s="318" t="s">
        <v>97</v>
      </c>
      <c r="C16" s="319"/>
      <c r="D16" s="153" t="s">
        <v>96</v>
      </c>
      <c r="E16" s="320" t="s">
        <v>95</v>
      </c>
      <c r="F16" s="320"/>
      <c r="G16" s="312" t="s">
        <v>94</v>
      </c>
      <c r="H16" s="313"/>
      <c r="I16" s="312" t="s">
        <v>94</v>
      </c>
      <c r="J16" s="313"/>
      <c r="K16" s="152" t="s">
        <v>93</v>
      </c>
      <c r="L16" s="151" t="s">
        <v>92</v>
      </c>
      <c r="M16" s="150" t="s">
        <v>91</v>
      </c>
    </row>
    <row r="17" spans="1:13" ht="18.75" customHeight="1" x14ac:dyDescent="0.15">
      <c r="A17" s="324" t="s">
        <v>21</v>
      </c>
      <c r="B17" s="316" t="s">
        <v>90</v>
      </c>
      <c r="C17" s="321"/>
      <c r="D17" s="201"/>
      <c r="E17" s="131"/>
      <c r="F17" s="130"/>
      <c r="G17" s="129"/>
      <c r="H17" s="128"/>
      <c r="I17" s="129"/>
      <c r="J17" s="128"/>
      <c r="K17" s="127"/>
      <c r="L17" s="126">
        <f>E17*G17*I17*K17</f>
        <v>0</v>
      </c>
      <c r="M17" s="125" t="s">
        <v>180</v>
      </c>
    </row>
    <row r="18" spans="1:13" ht="18.75" customHeight="1" x14ac:dyDescent="0.15">
      <c r="A18" s="325"/>
      <c r="B18" s="108"/>
      <c r="C18" s="107"/>
      <c r="D18" s="208"/>
      <c r="E18" s="123"/>
      <c r="F18" s="122"/>
      <c r="G18" s="121"/>
      <c r="H18" s="120"/>
      <c r="I18" s="121"/>
      <c r="J18" s="120"/>
      <c r="K18" s="119"/>
      <c r="L18" s="118">
        <f>E18*G18*I18*K18</f>
        <v>0</v>
      </c>
      <c r="M18" s="117" t="s">
        <v>180</v>
      </c>
    </row>
    <row r="19" spans="1:13" ht="18.75" customHeight="1" x14ac:dyDescent="0.15">
      <c r="A19" s="325"/>
      <c r="B19" s="108"/>
      <c r="C19" s="107"/>
      <c r="D19" s="148"/>
      <c r="E19" s="147"/>
      <c r="F19" s="146"/>
      <c r="G19" s="145"/>
      <c r="H19" s="144"/>
      <c r="I19" s="145"/>
      <c r="J19" s="144"/>
      <c r="K19" s="143"/>
      <c r="L19" s="142"/>
      <c r="M19" s="141"/>
    </row>
    <row r="20" spans="1:13" ht="18.75" customHeight="1" thickBot="1" x14ac:dyDescent="0.2">
      <c r="A20" s="325"/>
      <c r="B20" s="108"/>
      <c r="C20" s="107"/>
      <c r="D20" s="140"/>
      <c r="E20" s="139"/>
      <c r="F20" s="138"/>
      <c r="G20" s="137"/>
      <c r="H20" s="136"/>
      <c r="I20" s="137"/>
      <c r="J20" s="136"/>
      <c r="K20" s="135"/>
      <c r="L20" s="134"/>
      <c r="M20" s="133"/>
    </row>
    <row r="21" spans="1:13" ht="18.75" customHeight="1" thickBot="1" x14ac:dyDescent="0.2">
      <c r="A21" s="326"/>
      <c r="B21" s="53"/>
      <c r="C21" s="116"/>
      <c r="D21" s="114" t="s">
        <v>89</v>
      </c>
      <c r="E21" s="113"/>
      <c r="F21" s="112"/>
      <c r="G21" s="111"/>
      <c r="H21" s="110"/>
      <c r="I21" s="111"/>
      <c r="J21" s="110"/>
      <c r="K21" s="109"/>
      <c r="L21" s="115">
        <f>SUM(L17:L20)</f>
        <v>0</v>
      </c>
      <c r="M21" s="92"/>
    </row>
    <row r="22" spans="1:13" ht="18.75" customHeight="1" x14ac:dyDescent="0.15">
      <c r="A22" s="324" t="s">
        <v>23</v>
      </c>
      <c r="B22" s="316" t="s">
        <v>88</v>
      </c>
      <c r="C22" s="317"/>
      <c r="D22" s="201"/>
      <c r="E22" s="131"/>
      <c r="F22" s="202"/>
      <c r="G22" s="203"/>
      <c r="H22" s="204"/>
      <c r="I22" s="129"/>
      <c r="J22" s="128"/>
      <c r="K22" s="127"/>
      <c r="L22" s="126">
        <f>E22*G22*K22</f>
        <v>0</v>
      </c>
      <c r="M22" s="125"/>
    </row>
    <row r="23" spans="1:13" ht="18.75" customHeight="1" x14ac:dyDescent="0.15">
      <c r="A23" s="325"/>
      <c r="B23" s="108"/>
      <c r="C23" s="107"/>
      <c r="D23" s="208"/>
      <c r="E23" s="123"/>
      <c r="F23" s="210"/>
      <c r="G23" s="121"/>
      <c r="H23" s="215"/>
      <c r="I23" s="121"/>
      <c r="J23" s="120"/>
      <c r="K23" s="119"/>
      <c r="L23" s="118">
        <f>E23*G23*K23</f>
        <v>0</v>
      </c>
      <c r="M23" s="117"/>
    </row>
    <row r="24" spans="1:13" ht="18.75" customHeight="1" thickBot="1" x14ac:dyDescent="0.2">
      <c r="A24" s="325"/>
      <c r="B24" s="108"/>
      <c r="C24" s="107"/>
      <c r="D24" s="211"/>
      <c r="E24" s="147"/>
      <c r="F24" s="212"/>
      <c r="G24" s="145"/>
      <c r="H24" s="216"/>
      <c r="I24" s="145"/>
      <c r="J24" s="144"/>
      <c r="K24" s="143"/>
      <c r="L24" s="142">
        <f>E24*G24*K24</f>
        <v>0</v>
      </c>
      <c r="M24" s="141"/>
    </row>
    <row r="25" spans="1:13" ht="18.75" customHeight="1" thickBot="1" x14ac:dyDescent="0.2">
      <c r="A25" s="325"/>
      <c r="B25" s="53"/>
      <c r="C25" s="116"/>
      <c r="D25" s="114" t="s">
        <v>87</v>
      </c>
      <c r="E25" s="113"/>
      <c r="F25" s="112"/>
      <c r="G25" s="111"/>
      <c r="H25" s="110"/>
      <c r="I25" s="111"/>
      <c r="J25" s="110"/>
      <c r="K25" s="109"/>
      <c r="L25" s="115">
        <f>SUM(L22:L24)</f>
        <v>0</v>
      </c>
      <c r="M25" s="92"/>
    </row>
    <row r="26" spans="1:13" ht="18.75" customHeight="1" x14ac:dyDescent="0.15">
      <c r="A26" s="325"/>
      <c r="B26" s="316" t="s">
        <v>86</v>
      </c>
      <c r="C26" s="317"/>
      <c r="D26" s="201"/>
      <c r="E26" s="131"/>
      <c r="F26" s="202"/>
      <c r="G26" s="129"/>
      <c r="H26" s="128"/>
      <c r="I26" s="129"/>
      <c r="J26" s="128"/>
      <c r="K26" s="127"/>
      <c r="L26" s="126">
        <f>E26*K26</f>
        <v>0</v>
      </c>
      <c r="M26" s="125"/>
    </row>
    <row r="27" spans="1:13" ht="18.75" customHeight="1" x14ac:dyDescent="0.15">
      <c r="A27" s="325"/>
      <c r="B27" s="108"/>
      <c r="C27" s="107"/>
      <c r="D27" s="208"/>
      <c r="E27" s="123"/>
      <c r="F27" s="210"/>
      <c r="G27" s="121"/>
      <c r="H27" s="120"/>
      <c r="I27" s="121"/>
      <c r="J27" s="120"/>
      <c r="K27" s="119"/>
      <c r="L27" s="118">
        <f>E27*K27</f>
        <v>0</v>
      </c>
      <c r="M27" s="117"/>
    </row>
    <row r="28" spans="1:13" ht="18.75" customHeight="1" thickBot="1" x14ac:dyDescent="0.2">
      <c r="A28" s="325"/>
      <c r="B28" s="108"/>
      <c r="C28" s="107"/>
      <c r="D28" s="148"/>
      <c r="E28" s="147"/>
      <c r="F28" s="146"/>
      <c r="G28" s="145"/>
      <c r="H28" s="144"/>
      <c r="I28" s="145"/>
      <c r="J28" s="144"/>
      <c r="K28" s="143"/>
      <c r="L28" s="142"/>
      <c r="M28" s="141"/>
    </row>
    <row r="29" spans="1:13" ht="18.75" customHeight="1" thickBot="1" x14ac:dyDescent="0.2">
      <c r="A29" s="325"/>
      <c r="B29" s="53"/>
      <c r="C29" s="116"/>
      <c r="D29" s="114" t="s">
        <v>85</v>
      </c>
      <c r="E29" s="113"/>
      <c r="F29" s="112"/>
      <c r="G29" s="111"/>
      <c r="H29" s="110"/>
      <c r="I29" s="111"/>
      <c r="J29" s="110"/>
      <c r="K29" s="109"/>
      <c r="L29" s="115">
        <f>SUM(L26:L28)</f>
        <v>0</v>
      </c>
      <c r="M29" s="92"/>
    </row>
    <row r="30" spans="1:13" ht="18.75" customHeight="1" x14ac:dyDescent="0.15">
      <c r="A30" s="325"/>
      <c r="B30" s="316" t="s">
        <v>84</v>
      </c>
      <c r="C30" s="317"/>
      <c r="D30" s="201"/>
      <c r="E30" s="131"/>
      <c r="F30" s="202"/>
      <c r="G30" s="129"/>
      <c r="H30" s="204"/>
      <c r="I30" s="129"/>
      <c r="J30" s="128"/>
      <c r="K30" s="127"/>
      <c r="L30" s="126">
        <f>E30*G30*K30</f>
        <v>0</v>
      </c>
      <c r="M30" s="125"/>
    </row>
    <row r="31" spans="1:13" ht="18.75" customHeight="1" x14ac:dyDescent="0.15">
      <c r="A31" s="325"/>
      <c r="B31" s="108"/>
      <c r="C31" s="107"/>
      <c r="D31" s="124"/>
      <c r="E31" s="123"/>
      <c r="F31" s="122"/>
      <c r="G31" s="121"/>
      <c r="H31" s="120"/>
      <c r="I31" s="121"/>
      <c r="J31" s="120"/>
      <c r="K31" s="119"/>
      <c r="L31" s="118"/>
      <c r="M31" s="117"/>
    </row>
    <row r="32" spans="1:13" ht="18.75" customHeight="1" thickBot="1" x14ac:dyDescent="0.2">
      <c r="A32" s="325"/>
      <c r="B32" s="108"/>
      <c r="C32" s="107"/>
      <c r="D32" s="148"/>
      <c r="E32" s="147"/>
      <c r="F32" s="146"/>
      <c r="G32" s="145"/>
      <c r="H32" s="144"/>
      <c r="I32" s="145"/>
      <c r="J32" s="144"/>
      <c r="K32" s="143"/>
      <c r="L32" s="142"/>
      <c r="M32" s="141"/>
    </row>
    <row r="33" spans="1:13" ht="18.75" customHeight="1" thickBot="1" x14ac:dyDescent="0.2">
      <c r="A33" s="325"/>
      <c r="B33" s="53"/>
      <c r="C33" s="116"/>
      <c r="D33" s="114" t="s">
        <v>83</v>
      </c>
      <c r="E33" s="113"/>
      <c r="F33" s="112"/>
      <c r="G33" s="111"/>
      <c r="H33" s="110"/>
      <c r="I33" s="111"/>
      <c r="J33" s="110"/>
      <c r="K33" s="109"/>
      <c r="L33" s="115">
        <f>SUM(L30:L32)</f>
        <v>0</v>
      </c>
      <c r="M33" s="92"/>
    </row>
    <row r="34" spans="1:13" ht="18.75" customHeight="1" x14ac:dyDescent="0.15">
      <c r="A34" s="325"/>
      <c r="B34" s="316" t="s">
        <v>82</v>
      </c>
      <c r="C34" s="317"/>
      <c r="D34" s="132"/>
      <c r="E34" s="131"/>
      <c r="F34" s="130"/>
      <c r="G34" s="129"/>
      <c r="H34" s="128"/>
      <c r="I34" s="129"/>
      <c r="J34" s="128"/>
      <c r="K34" s="127"/>
      <c r="L34" s="126"/>
      <c r="M34" s="125"/>
    </row>
    <row r="35" spans="1:13" ht="18.75" customHeight="1" x14ac:dyDescent="0.15">
      <c r="A35" s="325"/>
      <c r="B35" s="314"/>
      <c r="C35" s="315"/>
      <c r="D35" s="124"/>
      <c r="E35" s="123"/>
      <c r="F35" s="122"/>
      <c r="G35" s="121"/>
      <c r="H35" s="120"/>
      <c r="I35" s="121"/>
      <c r="J35" s="120"/>
      <c r="K35" s="119"/>
      <c r="L35" s="118"/>
      <c r="M35" s="117"/>
    </row>
    <row r="36" spans="1:13" ht="18.75" customHeight="1" thickBot="1" x14ac:dyDescent="0.2">
      <c r="A36" s="325"/>
      <c r="B36" s="108"/>
      <c r="C36" s="107"/>
      <c r="D36" s="148"/>
      <c r="E36" s="147"/>
      <c r="F36" s="146"/>
      <c r="G36" s="145"/>
      <c r="H36" s="144"/>
      <c r="I36" s="145"/>
      <c r="J36" s="144"/>
      <c r="K36" s="143"/>
      <c r="L36" s="142"/>
      <c r="M36" s="141"/>
    </row>
    <row r="37" spans="1:13" ht="18.75" customHeight="1" thickBot="1" x14ac:dyDescent="0.2">
      <c r="A37" s="325"/>
      <c r="B37" s="53"/>
      <c r="C37" s="116"/>
      <c r="D37" s="114" t="s">
        <v>81</v>
      </c>
      <c r="E37" s="113"/>
      <c r="F37" s="112"/>
      <c r="G37" s="111"/>
      <c r="H37" s="110"/>
      <c r="I37" s="111"/>
      <c r="J37" s="110"/>
      <c r="K37" s="109"/>
      <c r="L37" s="115">
        <f>SUM(L34:L36)</f>
        <v>0</v>
      </c>
      <c r="M37" s="92"/>
    </row>
    <row r="38" spans="1:13" ht="18.75" customHeight="1" x14ac:dyDescent="0.15">
      <c r="A38" s="325"/>
      <c r="B38" s="316" t="s">
        <v>80</v>
      </c>
      <c r="C38" s="317"/>
      <c r="D38" s="201"/>
      <c r="E38" s="131"/>
      <c r="F38" s="202"/>
      <c r="G38" s="129"/>
      <c r="H38" s="204"/>
      <c r="I38" s="129"/>
      <c r="J38" s="128"/>
      <c r="K38" s="127"/>
      <c r="L38" s="126">
        <f>E38*G38*K38</f>
        <v>0</v>
      </c>
      <c r="M38" s="125"/>
    </row>
    <row r="39" spans="1:13" ht="18.75" customHeight="1" x14ac:dyDescent="0.15">
      <c r="A39" s="325"/>
      <c r="B39" s="314"/>
      <c r="C39" s="315"/>
      <c r="D39" s="124"/>
      <c r="E39" s="123"/>
      <c r="F39" s="122"/>
      <c r="G39" s="121"/>
      <c r="H39" s="120"/>
      <c r="I39" s="121"/>
      <c r="J39" s="120"/>
      <c r="K39" s="119"/>
      <c r="L39" s="118"/>
      <c r="M39" s="117"/>
    </row>
    <row r="40" spans="1:13" ht="18.75" customHeight="1" thickBot="1" x14ac:dyDescent="0.2">
      <c r="A40" s="325"/>
      <c r="B40" s="108"/>
      <c r="C40" s="107"/>
      <c r="D40" s="140"/>
      <c r="E40" s="139"/>
      <c r="F40" s="138"/>
      <c r="G40" s="137"/>
      <c r="H40" s="136"/>
      <c r="I40" s="137"/>
      <c r="J40" s="136"/>
      <c r="K40" s="135"/>
      <c r="L40" s="134"/>
      <c r="M40" s="133"/>
    </row>
    <row r="41" spans="1:13" ht="18.75" customHeight="1" thickBot="1" x14ac:dyDescent="0.2">
      <c r="A41" s="325"/>
      <c r="B41" s="53"/>
      <c r="C41" s="116"/>
      <c r="D41" s="114" t="s">
        <v>79</v>
      </c>
      <c r="E41" s="113"/>
      <c r="F41" s="112"/>
      <c r="G41" s="111"/>
      <c r="H41" s="110"/>
      <c r="I41" s="111"/>
      <c r="J41" s="110"/>
      <c r="K41" s="109"/>
      <c r="L41" s="115">
        <f>SUM(L38:L40)</f>
        <v>0</v>
      </c>
      <c r="M41" s="92"/>
    </row>
    <row r="42" spans="1:13" ht="18.75" customHeight="1" x14ac:dyDescent="0.15">
      <c r="A42" s="325"/>
      <c r="B42" s="316" t="s">
        <v>78</v>
      </c>
      <c r="C42" s="317"/>
      <c r="D42" s="201"/>
      <c r="E42" s="209"/>
      <c r="F42" s="202"/>
      <c r="G42" s="129"/>
      <c r="H42" s="128"/>
      <c r="I42" s="129"/>
      <c r="J42" s="128"/>
      <c r="K42" s="127"/>
      <c r="L42" s="126">
        <f>E42*K42</f>
        <v>0</v>
      </c>
      <c r="M42" s="125"/>
    </row>
    <row r="43" spans="1:13" ht="18.75" customHeight="1" x14ac:dyDescent="0.15">
      <c r="A43" s="325"/>
      <c r="B43" s="314"/>
      <c r="C43" s="315"/>
      <c r="D43" s="124"/>
      <c r="E43" s="123"/>
      <c r="F43" s="122"/>
      <c r="G43" s="121"/>
      <c r="H43" s="120"/>
      <c r="I43" s="121"/>
      <c r="J43" s="120"/>
      <c r="K43" s="119"/>
      <c r="L43" s="118"/>
      <c r="M43" s="117"/>
    </row>
    <row r="44" spans="1:13" ht="18.75" customHeight="1" thickBot="1" x14ac:dyDescent="0.2">
      <c r="A44" s="325"/>
      <c r="B44" s="108"/>
      <c r="C44" s="107"/>
      <c r="D44" s="148"/>
      <c r="E44" s="147"/>
      <c r="F44" s="146"/>
      <c r="G44" s="145"/>
      <c r="H44" s="144"/>
      <c r="I44" s="145"/>
      <c r="J44" s="144"/>
      <c r="K44" s="143"/>
      <c r="L44" s="142"/>
      <c r="M44" s="141"/>
    </row>
    <row r="45" spans="1:13" ht="18.75" customHeight="1" thickBot="1" x14ac:dyDescent="0.2">
      <c r="A45" s="325"/>
      <c r="B45" s="53"/>
      <c r="C45" s="116"/>
      <c r="D45" s="114" t="s">
        <v>77</v>
      </c>
      <c r="E45" s="113"/>
      <c r="F45" s="112"/>
      <c r="G45" s="111"/>
      <c r="H45" s="110"/>
      <c r="I45" s="111"/>
      <c r="J45" s="110"/>
      <c r="K45" s="109"/>
      <c r="L45" s="115">
        <f>SUM(L42:L44)</f>
        <v>0</v>
      </c>
      <c r="M45" s="92"/>
    </row>
    <row r="46" spans="1:13" ht="18.75" customHeight="1" x14ac:dyDescent="0.15">
      <c r="A46" s="325"/>
      <c r="B46" s="316" t="s">
        <v>76</v>
      </c>
      <c r="C46" s="317"/>
      <c r="D46" s="201"/>
      <c r="E46" s="209"/>
      <c r="F46" s="202"/>
      <c r="G46" s="129"/>
      <c r="H46" s="128"/>
      <c r="I46" s="129"/>
      <c r="J46" s="128"/>
      <c r="K46" s="127"/>
      <c r="L46" s="126">
        <f>E46*K46</f>
        <v>0</v>
      </c>
      <c r="M46" s="125"/>
    </row>
    <row r="47" spans="1:13" ht="18.75" customHeight="1" x14ac:dyDescent="0.15">
      <c r="A47" s="325"/>
      <c r="B47" s="314"/>
      <c r="C47" s="315"/>
      <c r="D47" s="208"/>
      <c r="E47" s="123"/>
      <c r="F47" s="210"/>
      <c r="G47" s="121"/>
      <c r="H47" s="120"/>
      <c r="I47" s="121"/>
      <c r="J47" s="120"/>
      <c r="K47" s="119"/>
      <c r="L47" s="118">
        <f>E47*K47</f>
        <v>0</v>
      </c>
      <c r="M47" s="117"/>
    </row>
    <row r="48" spans="1:13" ht="18.75" customHeight="1" thickBot="1" x14ac:dyDescent="0.2">
      <c r="A48" s="325"/>
      <c r="B48" s="108"/>
      <c r="C48" s="107"/>
      <c r="D48" s="213"/>
      <c r="E48" s="139"/>
      <c r="F48" s="214"/>
      <c r="G48" s="137"/>
      <c r="H48" s="136"/>
      <c r="I48" s="137"/>
      <c r="J48" s="136"/>
      <c r="K48" s="135"/>
      <c r="L48" s="134"/>
      <c r="M48" s="133"/>
    </row>
    <row r="49" spans="1:15" ht="18.75" customHeight="1" thickBot="1" x14ac:dyDescent="0.2">
      <c r="A49" s="325"/>
      <c r="B49" s="53"/>
      <c r="C49" s="116"/>
      <c r="D49" s="114" t="s">
        <v>75</v>
      </c>
      <c r="E49" s="113"/>
      <c r="F49" s="112"/>
      <c r="G49" s="111"/>
      <c r="H49" s="110"/>
      <c r="I49" s="111"/>
      <c r="J49" s="110"/>
      <c r="K49" s="109"/>
      <c r="L49" s="115">
        <f>SUM(L46:L48)</f>
        <v>0</v>
      </c>
      <c r="M49" s="92"/>
    </row>
    <row r="50" spans="1:15" ht="18.75" customHeight="1" x14ac:dyDescent="0.15">
      <c r="A50" s="325"/>
      <c r="B50" s="316" t="s">
        <v>74</v>
      </c>
      <c r="C50" s="317"/>
      <c r="D50" s="132"/>
      <c r="E50" s="131"/>
      <c r="F50" s="130"/>
      <c r="G50" s="129"/>
      <c r="H50" s="128"/>
      <c r="I50" s="129"/>
      <c r="J50" s="128"/>
      <c r="K50" s="127"/>
      <c r="L50" s="126"/>
      <c r="M50" s="125"/>
    </row>
    <row r="51" spans="1:15" ht="18.75" customHeight="1" thickBot="1" x14ac:dyDescent="0.2">
      <c r="A51" s="325"/>
      <c r="B51" s="314"/>
      <c r="C51" s="315"/>
      <c r="D51" s="124"/>
      <c r="E51" s="123"/>
      <c r="F51" s="122"/>
      <c r="G51" s="121"/>
      <c r="H51" s="120"/>
      <c r="I51" s="121"/>
      <c r="J51" s="120"/>
      <c r="K51" s="119"/>
      <c r="L51" s="118"/>
      <c r="M51" s="117"/>
    </row>
    <row r="52" spans="1:15" ht="18.75" customHeight="1" thickBot="1" x14ac:dyDescent="0.2">
      <c r="A52" s="325"/>
      <c r="B52" s="53"/>
      <c r="C52" s="116"/>
      <c r="D52" s="114" t="s">
        <v>73</v>
      </c>
      <c r="E52" s="113"/>
      <c r="F52" s="112"/>
      <c r="G52" s="111"/>
      <c r="H52" s="110"/>
      <c r="I52" s="111"/>
      <c r="J52" s="110"/>
      <c r="K52" s="109"/>
      <c r="L52" s="115">
        <f>SUM(L50:L51)</f>
        <v>0</v>
      </c>
      <c r="M52" s="92"/>
    </row>
    <row r="53" spans="1:15" ht="23.25" customHeight="1" thickBot="1" x14ac:dyDescent="0.2">
      <c r="A53" s="326"/>
      <c r="B53" s="318" t="s">
        <v>72</v>
      </c>
      <c r="C53" s="319"/>
      <c r="D53" s="196" t="s">
        <v>177</v>
      </c>
      <c r="E53" s="333">
        <f>L21</f>
        <v>0</v>
      </c>
      <c r="F53" s="334"/>
      <c r="G53" s="197" t="s">
        <v>178</v>
      </c>
      <c r="H53" s="200">
        <v>0.08</v>
      </c>
      <c r="I53" s="111"/>
      <c r="J53" s="110"/>
      <c r="K53" s="109"/>
      <c r="L53" s="115">
        <f>ROUNDDOWN(E53*H53,0)</f>
        <v>0</v>
      </c>
      <c r="M53" s="92"/>
    </row>
    <row r="54" spans="1:15" ht="22.5" customHeight="1" thickBot="1" x14ac:dyDescent="0.2">
      <c r="A54" s="330" t="s">
        <v>71</v>
      </c>
      <c r="B54" s="331"/>
      <c r="C54" s="332"/>
      <c r="D54" s="106"/>
      <c r="E54" s="105"/>
      <c r="F54" s="104"/>
      <c r="G54" s="103"/>
      <c r="H54" s="102"/>
      <c r="I54" s="103"/>
      <c r="J54" s="102"/>
      <c r="K54" s="39"/>
      <c r="L54" s="101"/>
      <c r="M54" s="100"/>
    </row>
    <row r="55" spans="1:15" ht="22.5" customHeight="1" thickBot="1" x14ac:dyDescent="0.2">
      <c r="A55" s="337" t="s">
        <v>70</v>
      </c>
      <c r="B55" s="338"/>
      <c r="C55" s="339"/>
      <c r="D55" s="99"/>
      <c r="E55" s="98"/>
      <c r="F55" s="97"/>
      <c r="G55" s="96" t="s">
        <v>67</v>
      </c>
      <c r="H55" s="95"/>
      <c r="I55" s="96" t="s">
        <v>67</v>
      </c>
      <c r="J55" s="95"/>
      <c r="K55" s="94" t="s">
        <v>67</v>
      </c>
      <c r="L55" s="93">
        <f>SUM(L21,L25,L29,L33,L37,L41,L45,L49,L52,L53,L54)</f>
        <v>0</v>
      </c>
      <c r="M55" s="92"/>
    </row>
    <row r="56" spans="1:15" ht="22.5" customHeight="1" thickBot="1" x14ac:dyDescent="0.2">
      <c r="A56" s="340" t="s">
        <v>69</v>
      </c>
      <c r="B56" s="341"/>
      <c r="C56" s="342"/>
      <c r="D56" s="195" t="s">
        <v>176</v>
      </c>
      <c r="E56" s="335">
        <f>L55-L54</f>
        <v>0</v>
      </c>
      <c r="F56" s="336"/>
      <c r="G56" s="198" t="s">
        <v>178</v>
      </c>
      <c r="H56" s="199">
        <v>0.1</v>
      </c>
      <c r="I56" s="91"/>
      <c r="J56" s="90"/>
      <c r="K56" s="89" t="s">
        <v>67</v>
      </c>
      <c r="L56" s="115">
        <f>ROUNDDOWN(E56*H56,0)</f>
        <v>0</v>
      </c>
      <c r="M56" s="88"/>
    </row>
    <row r="57" spans="1:15" ht="22.5" customHeight="1" thickTop="1" thickBot="1" x14ac:dyDescent="0.2">
      <c r="A57" s="327" t="s">
        <v>68</v>
      </c>
      <c r="B57" s="328"/>
      <c r="C57" s="329"/>
      <c r="D57" s="87"/>
      <c r="E57" s="86"/>
      <c r="F57" s="85"/>
      <c r="G57" s="84" t="s">
        <v>67</v>
      </c>
      <c r="H57" s="83"/>
      <c r="I57" s="84" t="s">
        <v>67</v>
      </c>
      <c r="J57" s="83"/>
      <c r="K57" s="82" t="s">
        <v>67</v>
      </c>
      <c r="L57" s="81">
        <f>SUM(L55:L56)</f>
        <v>0</v>
      </c>
      <c r="M57" s="80"/>
    </row>
    <row r="58" spans="1:15" ht="22.5" customHeight="1" thickTop="1" x14ac:dyDescent="0.15">
      <c r="A58" s="79" t="s">
        <v>66</v>
      </c>
      <c r="B58" s="78"/>
      <c r="C58" s="77"/>
      <c r="D58" s="205"/>
      <c r="E58" s="76"/>
      <c r="F58" s="206"/>
      <c r="G58" s="76"/>
      <c r="H58" s="207"/>
      <c r="I58" s="76"/>
      <c r="J58" s="75"/>
      <c r="K58" s="74"/>
      <c r="L58" s="73"/>
      <c r="M58" s="72"/>
    </row>
    <row r="59" spans="1:15" ht="22.5" customHeight="1" thickBot="1" x14ac:dyDescent="0.2">
      <c r="A59" s="71"/>
      <c r="B59" s="70"/>
      <c r="C59" s="70"/>
      <c r="D59" s="69"/>
      <c r="E59" s="67"/>
      <c r="F59" s="68"/>
      <c r="G59" s="67"/>
      <c r="H59" s="66"/>
      <c r="I59" s="67"/>
      <c r="J59" s="66"/>
      <c r="K59" s="65"/>
      <c r="L59" s="64"/>
      <c r="M59" s="63"/>
    </row>
    <row r="60" spans="1:15" ht="22.5" customHeight="1" thickBot="1" x14ac:dyDescent="0.2">
      <c r="A60" s="62"/>
      <c r="B60" s="61"/>
      <c r="C60" s="61"/>
      <c r="D60" s="60" t="s">
        <v>65</v>
      </c>
      <c r="E60" s="58"/>
      <c r="F60" s="59"/>
      <c r="G60" s="58"/>
      <c r="H60" s="57"/>
      <c r="I60" s="58"/>
      <c r="J60" s="57"/>
      <c r="K60" s="56"/>
      <c r="L60" s="55"/>
      <c r="M60" s="54"/>
    </row>
    <row r="61" spans="1:15" ht="22.5" customHeight="1" thickTop="1" thickBot="1" x14ac:dyDescent="0.2">
      <c r="A61" s="322" t="s">
        <v>162</v>
      </c>
      <c r="B61" s="323"/>
      <c r="C61" s="323"/>
      <c r="D61" s="52"/>
      <c r="E61" s="50"/>
      <c r="F61" s="51"/>
      <c r="G61" s="50"/>
      <c r="H61" s="49"/>
      <c r="I61" s="50"/>
      <c r="J61" s="49"/>
      <c r="K61" s="48"/>
      <c r="L61" s="47">
        <f>L57-L60</f>
        <v>0</v>
      </c>
      <c r="M61" s="46"/>
    </row>
    <row r="62" spans="1:15" ht="11.25" customHeight="1" x14ac:dyDescent="0.15">
      <c r="A62" s="45"/>
      <c r="B62" s="44"/>
      <c r="C62" s="44"/>
      <c r="D62" s="43"/>
      <c r="E62" s="42"/>
      <c r="F62" s="41"/>
      <c r="G62" s="42"/>
      <c r="H62" s="41"/>
      <c r="I62" s="42"/>
      <c r="J62" s="41"/>
      <c r="K62" s="40"/>
      <c r="L62" s="39"/>
      <c r="M62" s="38"/>
      <c r="N62" s="37"/>
      <c r="O62" s="37"/>
    </row>
    <row r="63" spans="1:15" s="1" customFormat="1" ht="15" customHeight="1" x14ac:dyDescent="0.15">
      <c r="A63" s="1" t="s">
        <v>25</v>
      </c>
    </row>
    <row r="64" spans="1:15" s="1" customFormat="1" ht="15" customHeight="1" x14ac:dyDescent="0.15"/>
    <row r="65" spans="1:12" s="1" customFormat="1" ht="15" customHeight="1" x14ac:dyDescent="0.15">
      <c r="A65" s="1" t="s">
        <v>26</v>
      </c>
    </row>
    <row r="66" spans="1:12" s="1" customFormat="1" ht="15" customHeight="1" x14ac:dyDescent="0.15">
      <c r="L66" s="162" t="s">
        <v>24</v>
      </c>
    </row>
    <row r="67" spans="1:12" s="1" customFormat="1" ht="17.25" customHeight="1" x14ac:dyDescent="0.15">
      <c r="A67" s="30" t="s">
        <v>17</v>
      </c>
      <c r="B67" s="288" t="s">
        <v>18</v>
      </c>
      <c r="C67" s="302"/>
      <c r="D67" s="288" t="s">
        <v>19</v>
      </c>
      <c r="E67" s="301"/>
      <c r="F67" s="301"/>
      <c r="G67" s="301"/>
      <c r="H67" s="301"/>
      <c r="I67" s="301"/>
      <c r="J67" s="301"/>
      <c r="K67" s="302"/>
      <c r="L67" s="10" t="s">
        <v>20</v>
      </c>
    </row>
    <row r="68" spans="1:12" s="1" customFormat="1" ht="17.25" customHeight="1" x14ac:dyDescent="0.15">
      <c r="A68" s="4"/>
      <c r="B68" s="303"/>
      <c r="C68" s="304"/>
      <c r="D68" s="16"/>
      <c r="E68" s="2"/>
      <c r="F68" s="5"/>
      <c r="G68" s="5"/>
      <c r="H68" s="17"/>
      <c r="I68" s="5"/>
      <c r="J68" s="5"/>
      <c r="K68" s="5"/>
      <c r="L68" s="12"/>
    </row>
    <row r="69" spans="1:12" s="1" customFormat="1" ht="17.25" customHeight="1" x14ac:dyDescent="0.15">
      <c r="A69" s="4"/>
      <c r="B69" s="305"/>
      <c r="C69" s="306"/>
      <c r="D69" s="4"/>
      <c r="E69" s="5"/>
      <c r="F69" s="5"/>
      <c r="J69" s="5"/>
      <c r="K69" s="5"/>
      <c r="L69" s="163"/>
    </row>
    <row r="70" spans="1:12" s="1" customFormat="1" ht="17.25" customHeight="1" thickBot="1" x14ac:dyDescent="0.2">
      <c r="A70" s="7"/>
      <c r="B70" s="307"/>
      <c r="C70" s="308"/>
      <c r="D70" s="14"/>
      <c r="E70" s="164" t="s">
        <v>22</v>
      </c>
      <c r="F70" s="164"/>
      <c r="G70" s="19"/>
      <c r="H70" s="15"/>
      <c r="I70" s="15"/>
      <c r="J70" s="15"/>
      <c r="K70" s="15"/>
      <c r="L70" s="165"/>
    </row>
    <row r="71" spans="1:12" s="1" customFormat="1" ht="17.25" customHeight="1" thickTop="1" x14ac:dyDescent="0.15">
      <c r="A71" s="309" t="s">
        <v>195</v>
      </c>
      <c r="B71" s="310"/>
      <c r="C71" s="310"/>
      <c r="D71" s="310"/>
      <c r="E71" s="310"/>
      <c r="F71" s="310"/>
      <c r="G71" s="310"/>
      <c r="H71" s="310"/>
      <c r="I71" s="310"/>
      <c r="J71" s="310"/>
      <c r="K71" s="311"/>
      <c r="L71" s="166"/>
    </row>
    <row r="72" spans="1:12" s="1" customFormat="1" ht="15" customHeight="1" x14ac:dyDescent="0.15"/>
    <row r="73" spans="1:12" s="1" customFormat="1" ht="15" customHeight="1" x14ac:dyDescent="0.15"/>
    <row r="88" spans="4:13" x14ac:dyDescent="0.15">
      <c r="D88" s="31"/>
      <c r="E88" s="31"/>
      <c r="F88" s="31"/>
      <c r="G88" s="31"/>
      <c r="H88" s="31"/>
      <c r="I88" s="31"/>
      <c r="J88" s="31"/>
      <c r="K88" s="31"/>
      <c r="L88" s="31"/>
      <c r="M88" s="31"/>
    </row>
  </sheetData>
  <mergeCells count="34">
    <mergeCell ref="E53:F53"/>
    <mergeCell ref="E56:F56"/>
    <mergeCell ref="A17:A21"/>
    <mergeCell ref="A55:C55"/>
    <mergeCell ref="A56:C56"/>
    <mergeCell ref="B34:C34"/>
    <mergeCell ref="A57:C57"/>
    <mergeCell ref="B39:C39"/>
    <mergeCell ref="A54:C54"/>
    <mergeCell ref="B43:C43"/>
    <mergeCell ref="B46:C46"/>
    <mergeCell ref="B42:C42"/>
    <mergeCell ref="B47:C47"/>
    <mergeCell ref="A71:K71"/>
    <mergeCell ref="I16:J16"/>
    <mergeCell ref="B35:C35"/>
    <mergeCell ref="B38:C38"/>
    <mergeCell ref="B16:C16"/>
    <mergeCell ref="E16:F16"/>
    <mergeCell ref="G16:H16"/>
    <mergeCell ref="B17:C17"/>
    <mergeCell ref="B22:C22"/>
    <mergeCell ref="B26:C26"/>
    <mergeCell ref="B30:C30"/>
    <mergeCell ref="A61:C61"/>
    <mergeCell ref="B53:C53"/>
    <mergeCell ref="B50:C50"/>
    <mergeCell ref="B51:C51"/>
    <mergeCell ref="A22:A53"/>
    <mergeCell ref="B67:C67"/>
    <mergeCell ref="D67:K67"/>
    <mergeCell ref="B68:C68"/>
    <mergeCell ref="B69:C69"/>
    <mergeCell ref="B70:C70"/>
  </mergeCells>
  <phoneticPr fontId="3"/>
  <printOptions horizontalCentered="1" vertic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1" manualBreakCount="1">
    <brk id="8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BreakPreview" topLeftCell="A31" zoomScaleNormal="100" zoomScaleSheetLayoutView="100" workbookViewId="0">
      <selection activeCell="A20" sqref="A20:E20"/>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36" t="s">
        <v>61</v>
      </c>
      <c r="P2" s="240"/>
      <c r="Q2" s="240"/>
      <c r="R2" s="174"/>
    </row>
    <row r="3" spans="1:18" ht="21" customHeight="1" x14ac:dyDescent="0.15">
      <c r="A3" s="239" t="s">
        <v>144</v>
      </c>
      <c r="B3" s="343"/>
      <c r="C3" s="343"/>
      <c r="D3" s="343"/>
      <c r="E3" s="343"/>
      <c r="F3" s="343"/>
      <c r="G3" s="343"/>
      <c r="H3" s="343"/>
      <c r="I3" s="343"/>
      <c r="J3" s="343"/>
      <c r="K3" s="343"/>
      <c r="L3" s="343"/>
      <c r="M3" s="343"/>
      <c r="N3" s="343"/>
      <c r="O3" s="343"/>
      <c r="P3" s="343"/>
      <c r="Q3" s="343"/>
      <c r="R3" s="223"/>
    </row>
    <row r="4" spans="1:18" ht="21" customHeight="1" x14ac:dyDescent="0.15">
      <c r="A4" s="229"/>
      <c r="B4" s="229"/>
      <c r="C4" s="229"/>
      <c r="D4" s="229"/>
      <c r="E4" s="229"/>
      <c r="F4" s="229"/>
      <c r="G4" s="229"/>
      <c r="H4" s="229"/>
      <c r="I4" s="229"/>
      <c r="J4" s="229"/>
      <c r="K4" s="229"/>
      <c r="L4" s="229"/>
      <c r="M4" s="229"/>
      <c r="N4" s="229"/>
      <c r="O4" s="229"/>
      <c r="P4" s="229"/>
      <c r="Q4" s="229"/>
      <c r="R4" s="223"/>
    </row>
    <row r="5" spans="1:18" ht="15" customHeight="1" x14ac:dyDescent="0.15">
      <c r="H5" s="18" t="s">
        <v>143</v>
      </c>
    </row>
    <row r="6" spans="1:18" ht="15" customHeight="1" x14ac:dyDescent="0.15">
      <c r="G6" s="18" t="s">
        <v>142</v>
      </c>
    </row>
    <row r="7" spans="1:18" ht="15" customHeight="1" x14ac:dyDescent="0.15"/>
    <row r="8" spans="1:18" ht="15" customHeight="1" x14ac:dyDescent="0.15">
      <c r="G8" s="344" t="s">
        <v>182</v>
      </c>
      <c r="H8" s="344"/>
    </row>
    <row r="9" spans="1:18" ht="15" customHeight="1" x14ac:dyDescent="0.15">
      <c r="K9" s="226"/>
    </row>
    <row r="10" spans="1:18" ht="15" customHeight="1" x14ac:dyDescent="0.15">
      <c r="G10" s="18" t="s">
        <v>141</v>
      </c>
    </row>
    <row r="11" spans="1:18" ht="15" customHeight="1" x14ac:dyDescent="0.15"/>
    <row r="12" spans="1:18" ht="15" customHeight="1" x14ac:dyDescent="0.15">
      <c r="G12" s="18" t="s">
        <v>140</v>
      </c>
    </row>
    <row r="13" spans="1:18" ht="15" customHeight="1" x14ac:dyDescent="0.15"/>
    <row r="14" spans="1:18" ht="15" customHeight="1" x14ac:dyDescent="0.15">
      <c r="G14" s="18" t="s">
        <v>139</v>
      </c>
    </row>
    <row r="15" spans="1:18" ht="15" customHeight="1" x14ac:dyDescent="0.15"/>
    <row r="16" spans="1:18" ht="15" customHeight="1" x14ac:dyDescent="0.15">
      <c r="B16" s="345" t="s">
        <v>219</v>
      </c>
      <c r="C16" s="345"/>
      <c r="D16" s="345"/>
      <c r="E16" s="345"/>
      <c r="F16" s="345"/>
      <c r="G16" s="345"/>
      <c r="H16" s="345"/>
      <c r="I16" s="345"/>
      <c r="J16" s="345"/>
      <c r="K16" s="345"/>
      <c r="L16" s="345"/>
      <c r="M16" s="345"/>
      <c r="N16" s="345"/>
      <c r="O16" s="345"/>
      <c r="P16" s="345"/>
      <c r="Q16" s="345"/>
      <c r="R16" s="345"/>
    </row>
    <row r="17" spans="2:18" ht="15" customHeight="1" x14ac:dyDescent="0.15">
      <c r="B17" s="345"/>
      <c r="C17" s="345"/>
      <c r="D17" s="345"/>
      <c r="E17" s="345"/>
      <c r="F17" s="345"/>
      <c r="G17" s="345"/>
      <c r="H17" s="345"/>
      <c r="I17" s="345"/>
      <c r="J17" s="345"/>
      <c r="K17" s="345"/>
      <c r="L17" s="345"/>
      <c r="M17" s="345"/>
      <c r="N17" s="345"/>
      <c r="O17" s="345"/>
      <c r="P17" s="345"/>
      <c r="Q17" s="345"/>
      <c r="R17" s="345"/>
    </row>
    <row r="18" spans="2:18" x14ac:dyDescent="0.15">
      <c r="B18" s="345"/>
      <c r="C18" s="345"/>
      <c r="D18" s="345"/>
      <c r="E18" s="345"/>
      <c r="F18" s="345"/>
      <c r="G18" s="345"/>
      <c r="H18" s="345"/>
      <c r="I18" s="345"/>
      <c r="J18" s="345"/>
      <c r="K18" s="345"/>
      <c r="L18" s="345"/>
      <c r="M18" s="345"/>
      <c r="N18" s="345"/>
      <c r="O18" s="345"/>
      <c r="P18" s="345"/>
      <c r="Q18" s="345"/>
      <c r="R18" s="345"/>
    </row>
    <row r="19" spans="2:18" ht="15" customHeight="1" x14ac:dyDescent="0.15">
      <c r="B19" s="18" t="s">
        <v>145</v>
      </c>
    </row>
    <row r="20" spans="2:18" ht="24.95" customHeight="1" x14ac:dyDescent="0.15">
      <c r="B20" s="18" t="s">
        <v>138</v>
      </c>
    </row>
    <row r="21" spans="2:18" ht="24.95" customHeight="1" x14ac:dyDescent="0.15">
      <c r="B21" s="172" t="s">
        <v>157</v>
      </c>
      <c r="C21" s="171"/>
      <c r="D21" s="171"/>
      <c r="E21" s="171"/>
      <c r="F21" s="171"/>
      <c r="G21" s="171"/>
      <c r="H21" s="171"/>
      <c r="I21" s="171"/>
      <c r="J21" s="171"/>
      <c r="K21" s="171"/>
      <c r="L21" s="171"/>
      <c r="M21" s="171"/>
      <c r="N21" s="227"/>
      <c r="O21" s="228" t="s">
        <v>114</v>
      </c>
      <c r="P21" s="228" t="s">
        <v>113</v>
      </c>
      <c r="Q21" s="228" t="s">
        <v>112</v>
      </c>
      <c r="R21" s="169"/>
    </row>
    <row r="22" spans="2:18" ht="24.95" customHeight="1" x14ac:dyDescent="0.15">
      <c r="B22" s="172" t="s">
        <v>137</v>
      </c>
      <c r="C22" s="171"/>
      <c r="D22" s="171"/>
      <c r="E22" s="171"/>
      <c r="F22" s="171"/>
      <c r="G22" s="171"/>
      <c r="H22" s="171"/>
      <c r="I22" s="171"/>
      <c r="J22" s="171"/>
      <c r="K22" s="171"/>
      <c r="L22" s="171"/>
      <c r="M22" s="171"/>
      <c r="N22" s="227"/>
      <c r="O22" s="228" t="s">
        <v>114</v>
      </c>
      <c r="P22" s="228" t="s">
        <v>113</v>
      </c>
      <c r="Q22" s="228" t="s">
        <v>112</v>
      </c>
      <c r="R22" s="169"/>
    </row>
    <row r="23" spans="2:18" ht="24.95" customHeight="1" x14ac:dyDescent="0.15">
      <c r="B23" s="172" t="s">
        <v>136</v>
      </c>
      <c r="C23" s="171"/>
      <c r="D23" s="171"/>
      <c r="E23" s="171"/>
      <c r="F23" s="171"/>
      <c r="G23" s="171"/>
      <c r="H23" s="171"/>
      <c r="I23" s="171"/>
      <c r="J23" s="171"/>
      <c r="K23" s="171"/>
      <c r="L23" s="171"/>
      <c r="M23" s="171"/>
      <c r="N23" s="227"/>
      <c r="O23" s="228" t="s">
        <v>114</v>
      </c>
      <c r="P23" s="228" t="s">
        <v>113</v>
      </c>
      <c r="Q23" s="228" t="s">
        <v>112</v>
      </c>
      <c r="R23" s="169"/>
    </row>
    <row r="24" spans="2:18" ht="24.95" customHeight="1" x14ac:dyDescent="0.15">
      <c r="B24" s="346" t="s">
        <v>135</v>
      </c>
      <c r="C24" s="347"/>
      <c r="D24" s="347"/>
      <c r="E24" s="347"/>
      <c r="F24" s="347"/>
      <c r="G24" s="347"/>
      <c r="H24" s="347"/>
      <c r="I24" s="347"/>
      <c r="J24" s="347"/>
      <c r="K24" s="347"/>
      <c r="L24" s="347"/>
      <c r="M24" s="348"/>
      <c r="N24" s="352"/>
      <c r="O24" s="354" t="s">
        <v>114</v>
      </c>
      <c r="P24" s="354" t="s">
        <v>113</v>
      </c>
      <c r="Q24" s="354" t="s">
        <v>112</v>
      </c>
      <c r="R24" s="356"/>
    </row>
    <row r="25" spans="2:18" ht="24.95" customHeight="1" x14ac:dyDescent="0.15">
      <c r="B25" s="349"/>
      <c r="C25" s="350"/>
      <c r="D25" s="350"/>
      <c r="E25" s="350"/>
      <c r="F25" s="350"/>
      <c r="G25" s="350"/>
      <c r="H25" s="350"/>
      <c r="I25" s="350"/>
      <c r="J25" s="350"/>
      <c r="K25" s="350"/>
      <c r="L25" s="350"/>
      <c r="M25" s="351"/>
      <c r="N25" s="353"/>
      <c r="O25" s="355"/>
      <c r="P25" s="355"/>
      <c r="Q25" s="355"/>
      <c r="R25" s="357"/>
    </row>
    <row r="26" spans="2:18" ht="24.95" customHeight="1" x14ac:dyDescent="0.15">
      <c r="B26" s="18" t="s">
        <v>194</v>
      </c>
    </row>
    <row r="27" spans="2:18" ht="24.95" customHeight="1" x14ac:dyDescent="0.15"/>
    <row r="28" spans="2:18" ht="24.95" customHeight="1" x14ac:dyDescent="0.15">
      <c r="B28" s="18" t="s">
        <v>134</v>
      </c>
    </row>
    <row r="29" spans="2:18" ht="24.95" customHeight="1" x14ac:dyDescent="0.15">
      <c r="B29" s="172" t="s">
        <v>133</v>
      </c>
      <c r="C29" s="171"/>
      <c r="D29" s="171"/>
      <c r="E29" s="171"/>
      <c r="F29" s="171"/>
      <c r="G29" s="171"/>
      <c r="H29" s="171"/>
      <c r="I29" s="171"/>
      <c r="J29" s="171"/>
      <c r="K29" s="171"/>
      <c r="L29" s="171"/>
      <c r="M29" s="171"/>
      <c r="N29" s="227"/>
      <c r="O29" s="228" t="s">
        <v>114</v>
      </c>
      <c r="P29" s="228" t="s">
        <v>113</v>
      </c>
      <c r="Q29" s="228" t="s">
        <v>112</v>
      </c>
      <c r="R29" s="169"/>
    </row>
    <row r="30" spans="2:18" ht="24.95" customHeight="1" x14ac:dyDescent="0.15">
      <c r="B30" s="361" t="s">
        <v>158</v>
      </c>
      <c r="C30" s="362"/>
      <c r="D30" s="362"/>
      <c r="E30" s="362"/>
      <c r="F30" s="362"/>
      <c r="G30" s="362"/>
      <c r="H30" s="362"/>
      <c r="I30" s="362"/>
      <c r="J30" s="362"/>
      <c r="K30" s="362"/>
      <c r="L30" s="362"/>
      <c r="M30" s="362"/>
      <c r="N30" s="358"/>
      <c r="O30" s="359" t="s">
        <v>114</v>
      </c>
      <c r="P30" s="359" t="s">
        <v>113</v>
      </c>
      <c r="Q30" s="359" t="s">
        <v>112</v>
      </c>
      <c r="R30" s="360"/>
    </row>
    <row r="31" spans="2:18" ht="24.95" customHeight="1" x14ac:dyDescent="0.15">
      <c r="B31" s="361"/>
      <c r="C31" s="362"/>
      <c r="D31" s="362"/>
      <c r="E31" s="362"/>
      <c r="F31" s="362"/>
      <c r="G31" s="362"/>
      <c r="H31" s="362"/>
      <c r="I31" s="362"/>
      <c r="J31" s="362"/>
      <c r="K31" s="362"/>
      <c r="L31" s="362"/>
      <c r="M31" s="362"/>
      <c r="N31" s="358"/>
      <c r="O31" s="359"/>
      <c r="P31" s="359"/>
      <c r="Q31" s="359"/>
      <c r="R31" s="360"/>
    </row>
    <row r="32" spans="2:18" ht="24.95" customHeight="1" x14ac:dyDescent="0.15"/>
    <row r="33" spans="2:18" ht="24.95" customHeight="1" x14ac:dyDescent="0.15">
      <c r="B33" s="18" t="s">
        <v>132</v>
      </c>
    </row>
    <row r="34" spans="2:18" ht="24.95" customHeight="1" x14ac:dyDescent="0.15">
      <c r="B34" s="172" t="s">
        <v>131</v>
      </c>
      <c r="C34" s="171"/>
      <c r="D34" s="171"/>
      <c r="E34" s="171"/>
      <c r="F34" s="171"/>
      <c r="G34" s="171"/>
      <c r="H34" s="171"/>
      <c r="I34" s="171"/>
      <c r="J34" s="171"/>
      <c r="K34" s="171"/>
      <c r="L34" s="171"/>
      <c r="M34" s="171"/>
      <c r="N34" s="227"/>
      <c r="O34" s="228" t="s">
        <v>114</v>
      </c>
      <c r="P34" s="228" t="s">
        <v>113</v>
      </c>
      <c r="Q34" s="228" t="s">
        <v>112</v>
      </c>
      <c r="R34" s="169"/>
    </row>
    <row r="35" spans="2:18" ht="24.95" customHeight="1" x14ac:dyDescent="0.15">
      <c r="B35" s="172" t="s">
        <v>130</v>
      </c>
      <c r="C35" s="171"/>
      <c r="D35" s="171"/>
      <c r="E35" s="171"/>
      <c r="F35" s="171"/>
      <c r="G35" s="171"/>
      <c r="H35" s="171"/>
      <c r="I35" s="171"/>
      <c r="J35" s="171"/>
      <c r="K35" s="171"/>
      <c r="L35" s="171"/>
      <c r="M35" s="171"/>
      <c r="N35" s="227"/>
      <c r="O35" s="228" t="s">
        <v>114</v>
      </c>
      <c r="P35" s="228" t="s">
        <v>113</v>
      </c>
      <c r="Q35" s="228" t="s">
        <v>112</v>
      </c>
      <c r="R35" s="169"/>
    </row>
    <row r="36" spans="2:18" ht="24.95" customHeight="1" x14ac:dyDescent="0.15">
      <c r="B36" s="172" t="s">
        <v>129</v>
      </c>
      <c r="C36" s="171"/>
      <c r="D36" s="171"/>
      <c r="E36" s="171"/>
      <c r="F36" s="171"/>
      <c r="G36" s="171"/>
      <c r="H36" s="171"/>
      <c r="I36" s="171"/>
      <c r="J36" s="171"/>
      <c r="K36" s="171"/>
      <c r="L36" s="171"/>
      <c r="M36" s="171"/>
      <c r="N36" s="227"/>
      <c r="O36" s="228" t="s">
        <v>114</v>
      </c>
      <c r="P36" s="228" t="s">
        <v>113</v>
      </c>
      <c r="Q36" s="228" t="s">
        <v>112</v>
      </c>
      <c r="R36" s="169"/>
    </row>
    <row r="37" spans="2:18" ht="24.95" customHeight="1" x14ac:dyDescent="0.15">
      <c r="B37" s="17"/>
      <c r="C37" s="17"/>
      <c r="D37" s="17"/>
      <c r="E37" s="17"/>
      <c r="F37" s="17"/>
      <c r="G37" s="17"/>
      <c r="H37" s="17"/>
      <c r="I37" s="17"/>
      <c r="J37" s="17"/>
      <c r="K37" s="17"/>
      <c r="L37" s="17"/>
      <c r="M37" s="17"/>
      <c r="N37" s="173"/>
      <c r="O37" s="173"/>
      <c r="P37" s="173"/>
      <c r="Q37" s="173"/>
      <c r="R37" s="17"/>
    </row>
    <row r="38" spans="2:18" ht="24.95" customHeight="1" x14ac:dyDescent="0.15">
      <c r="B38" s="17"/>
      <c r="C38" s="17"/>
      <c r="D38" s="17"/>
      <c r="E38" s="17"/>
      <c r="F38" s="17"/>
      <c r="G38" s="17"/>
      <c r="H38" s="17"/>
      <c r="I38" s="17"/>
      <c r="J38" s="17"/>
      <c r="K38" s="17"/>
      <c r="L38" s="17"/>
      <c r="M38" s="17"/>
      <c r="N38" s="173"/>
      <c r="O38" s="173"/>
      <c r="P38" s="173"/>
      <c r="Q38" s="173"/>
      <c r="R38" s="17"/>
    </row>
    <row r="39" spans="2:18" ht="24.95" customHeight="1" x14ac:dyDescent="0.15">
      <c r="B39" s="17"/>
      <c r="C39" s="17"/>
      <c r="D39" s="17"/>
      <c r="E39" s="17"/>
      <c r="F39" s="17"/>
      <c r="G39" s="17"/>
      <c r="H39" s="17"/>
      <c r="I39" s="17"/>
      <c r="J39" s="17"/>
      <c r="K39" s="17"/>
      <c r="L39" s="17"/>
      <c r="M39" s="17"/>
      <c r="N39" s="173"/>
      <c r="O39" s="173"/>
      <c r="P39" s="173"/>
      <c r="Q39" s="173"/>
      <c r="R39" s="17"/>
    </row>
    <row r="40" spans="2:18" ht="24.95" customHeight="1" x14ac:dyDescent="0.15">
      <c r="P40" s="358" t="s">
        <v>128</v>
      </c>
      <c r="Q40" s="359"/>
      <c r="R40" s="360"/>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BreakPreview" zoomScaleNormal="100" zoomScaleSheetLayoutView="100" workbookViewId="0">
      <selection activeCell="A20" sqref="A20:R20"/>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127</v>
      </c>
    </row>
    <row r="2" spans="2:18" ht="24.95" customHeight="1" x14ac:dyDescent="0.15">
      <c r="B2" s="172" t="s">
        <v>126</v>
      </c>
      <c r="C2" s="171"/>
      <c r="D2" s="171"/>
      <c r="E2" s="171"/>
      <c r="F2" s="171"/>
      <c r="G2" s="171"/>
      <c r="H2" s="171"/>
      <c r="I2" s="171"/>
      <c r="J2" s="171"/>
      <c r="K2" s="171"/>
      <c r="L2" s="171"/>
      <c r="M2" s="171"/>
      <c r="N2" s="170"/>
      <c r="O2" s="168" t="s">
        <v>114</v>
      </c>
      <c r="P2" s="168" t="s">
        <v>113</v>
      </c>
      <c r="Q2" s="168" t="s">
        <v>112</v>
      </c>
      <c r="R2" s="169"/>
    </row>
    <row r="3" spans="2:18" ht="24.95" customHeight="1" x14ac:dyDescent="0.15">
      <c r="B3" s="172" t="s">
        <v>125</v>
      </c>
      <c r="C3" s="171"/>
      <c r="D3" s="171"/>
      <c r="E3" s="171"/>
      <c r="F3" s="171"/>
      <c r="G3" s="171"/>
      <c r="H3" s="171"/>
      <c r="I3" s="171"/>
      <c r="J3" s="171"/>
      <c r="K3" s="171"/>
      <c r="L3" s="171"/>
      <c r="M3" s="171"/>
      <c r="N3" s="170"/>
      <c r="O3" s="168" t="s">
        <v>114</v>
      </c>
      <c r="P3" s="168" t="s">
        <v>113</v>
      </c>
      <c r="Q3" s="168" t="s">
        <v>112</v>
      </c>
      <c r="R3" s="169"/>
    </row>
    <row r="4" spans="2:18" ht="24.95" customHeight="1" x14ac:dyDescent="0.15">
      <c r="B4" s="172" t="s">
        <v>124</v>
      </c>
      <c r="C4" s="171"/>
      <c r="D4" s="171"/>
      <c r="E4" s="171"/>
      <c r="F4" s="171"/>
      <c r="G4" s="171"/>
      <c r="H4" s="171"/>
      <c r="I4" s="171"/>
      <c r="J4" s="171"/>
      <c r="K4" s="171"/>
      <c r="L4" s="171"/>
      <c r="M4" s="171"/>
      <c r="N4" s="170"/>
      <c r="O4" s="168" t="s">
        <v>114</v>
      </c>
      <c r="P4" s="168" t="s">
        <v>113</v>
      </c>
      <c r="Q4" s="168" t="s">
        <v>112</v>
      </c>
      <c r="R4" s="169"/>
    </row>
    <row r="5" spans="2:18" ht="24.95" customHeight="1" x14ac:dyDescent="0.15">
      <c r="B5" s="172" t="s">
        <v>123</v>
      </c>
      <c r="C5" s="171"/>
      <c r="D5" s="171"/>
      <c r="E5" s="171"/>
      <c r="F5" s="171"/>
      <c r="G5" s="171"/>
      <c r="H5" s="171"/>
      <c r="I5" s="171"/>
      <c r="J5" s="171"/>
      <c r="K5" s="171"/>
      <c r="L5" s="171"/>
      <c r="M5" s="171"/>
      <c r="N5" s="170"/>
      <c r="O5" s="168" t="s">
        <v>114</v>
      </c>
      <c r="P5" s="168" t="s">
        <v>113</v>
      </c>
      <c r="Q5" s="168" t="s">
        <v>112</v>
      </c>
      <c r="R5" s="169"/>
    </row>
    <row r="6" spans="2:18" ht="24.95" customHeight="1" x14ac:dyDescent="0.15"/>
    <row r="7" spans="2:18" ht="24.95" customHeight="1" x14ac:dyDescent="0.15">
      <c r="B7" s="18" t="s">
        <v>122</v>
      </c>
    </row>
    <row r="8" spans="2:18" ht="24.95" customHeight="1" x14ac:dyDescent="0.15">
      <c r="B8" s="172" t="s">
        <v>121</v>
      </c>
      <c r="C8" s="171"/>
      <c r="D8" s="171"/>
      <c r="E8" s="171"/>
      <c r="F8" s="171"/>
      <c r="G8" s="171"/>
      <c r="H8" s="171"/>
      <c r="I8" s="171"/>
      <c r="J8" s="171"/>
      <c r="K8" s="171"/>
      <c r="L8" s="171"/>
      <c r="M8" s="171"/>
      <c r="N8" s="170"/>
      <c r="O8" s="168" t="s">
        <v>114</v>
      </c>
      <c r="P8" s="168" t="s">
        <v>113</v>
      </c>
      <c r="Q8" s="168" t="s">
        <v>112</v>
      </c>
      <c r="R8" s="169"/>
    </row>
    <row r="9" spans="2:18" ht="24.95" customHeight="1" x14ac:dyDescent="0.15">
      <c r="B9" s="172" t="s">
        <v>120</v>
      </c>
      <c r="C9" s="171"/>
      <c r="D9" s="171"/>
      <c r="E9" s="171"/>
      <c r="F9" s="171"/>
      <c r="G9" s="171"/>
      <c r="H9" s="171"/>
      <c r="I9" s="171"/>
      <c r="J9" s="171"/>
      <c r="K9" s="171"/>
      <c r="L9" s="171"/>
      <c r="M9" s="171"/>
      <c r="N9" s="170"/>
      <c r="O9" s="168" t="s">
        <v>114</v>
      </c>
      <c r="P9" s="168" t="s">
        <v>113</v>
      </c>
      <c r="Q9" s="168" t="s">
        <v>112</v>
      </c>
      <c r="R9" s="169"/>
    </row>
    <row r="10" spans="2:18" ht="24.95" customHeight="1" x14ac:dyDescent="0.15">
      <c r="B10" s="172" t="s">
        <v>119</v>
      </c>
      <c r="C10" s="171"/>
      <c r="D10" s="171"/>
      <c r="E10" s="171"/>
      <c r="F10" s="171"/>
      <c r="G10" s="171"/>
      <c r="H10" s="171"/>
      <c r="I10" s="171"/>
      <c r="J10" s="171"/>
      <c r="K10" s="171"/>
      <c r="L10" s="171"/>
      <c r="M10" s="171"/>
      <c r="N10" s="170"/>
      <c r="O10" s="168" t="s">
        <v>114</v>
      </c>
      <c r="P10" s="168" t="s">
        <v>113</v>
      </c>
      <c r="Q10" s="168" t="s">
        <v>112</v>
      </c>
      <c r="R10" s="169"/>
    </row>
    <row r="11" spans="2:18" ht="24.95" customHeight="1" x14ac:dyDescent="0.15">
      <c r="B11" s="172" t="s">
        <v>193</v>
      </c>
      <c r="C11" s="171"/>
      <c r="D11" s="171"/>
      <c r="E11" s="171"/>
      <c r="F11" s="171"/>
      <c r="G11" s="171"/>
      <c r="H11" s="171"/>
      <c r="I11" s="171"/>
      <c r="J11" s="171"/>
      <c r="K11" s="171"/>
      <c r="L11" s="171"/>
      <c r="M11" s="171"/>
      <c r="N11" s="170"/>
      <c r="O11" s="168" t="s">
        <v>114</v>
      </c>
      <c r="P11" s="168" t="s">
        <v>113</v>
      </c>
      <c r="Q11" s="168" t="s">
        <v>112</v>
      </c>
      <c r="R11" s="169"/>
    </row>
    <row r="12" spans="2:18" ht="24.95" customHeight="1" x14ac:dyDescent="0.15"/>
    <row r="13" spans="2:18" ht="24.95" customHeight="1" x14ac:dyDescent="0.15">
      <c r="B13" s="18" t="s">
        <v>118</v>
      </c>
    </row>
    <row r="14" spans="2:18" ht="14.25" customHeight="1" x14ac:dyDescent="0.15">
      <c r="B14" s="364" t="s">
        <v>117</v>
      </c>
      <c r="C14" s="292"/>
      <c r="D14" s="292"/>
      <c r="E14" s="292"/>
      <c r="F14" s="292"/>
      <c r="G14" s="292"/>
      <c r="H14" s="292"/>
      <c r="I14" s="292"/>
      <c r="J14" s="292"/>
      <c r="K14" s="292"/>
      <c r="L14" s="292"/>
      <c r="M14" s="293"/>
      <c r="N14" s="182"/>
      <c r="O14" s="181" t="s">
        <v>114</v>
      </c>
      <c r="P14" s="181" t="s">
        <v>113</v>
      </c>
      <c r="Q14" s="181" t="s">
        <v>112</v>
      </c>
      <c r="R14" s="183"/>
    </row>
    <row r="15" spans="2:18" ht="14.25" customHeight="1" x14ac:dyDescent="0.15">
      <c r="B15" s="365"/>
      <c r="C15" s="366"/>
      <c r="D15" s="366"/>
      <c r="E15" s="366"/>
      <c r="F15" s="366"/>
      <c r="G15" s="366"/>
      <c r="H15" s="366"/>
      <c r="I15" s="366"/>
      <c r="J15" s="366"/>
      <c r="K15" s="366"/>
      <c r="L15" s="366"/>
      <c r="M15" s="367"/>
      <c r="N15" s="368" t="s">
        <v>159</v>
      </c>
      <c r="O15" s="366"/>
      <c r="P15" s="366"/>
      <c r="Q15" s="366"/>
      <c r="R15" s="367"/>
    </row>
    <row r="16" spans="2:18" ht="14.25" customHeight="1" x14ac:dyDescent="0.15">
      <c r="B16" s="364" t="s">
        <v>160</v>
      </c>
      <c r="C16" s="292"/>
      <c r="D16" s="292"/>
      <c r="E16" s="292"/>
      <c r="F16" s="292"/>
      <c r="G16" s="292"/>
      <c r="H16" s="292"/>
      <c r="I16" s="292"/>
      <c r="J16" s="292"/>
      <c r="K16" s="292"/>
      <c r="L16" s="292"/>
      <c r="M16" s="293"/>
      <c r="N16" s="182"/>
      <c r="O16" s="181" t="s">
        <v>114</v>
      </c>
      <c r="P16" s="181" t="s">
        <v>113</v>
      </c>
      <c r="Q16" s="181" t="s">
        <v>112</v>
      </c>
      <c r="R16" s="183"/>
    </row>
    <row r="17" spans="2:18" ht="14.25" customHeight="1" x14ac:dyDescent="0.15">
      <c r="B17" s="365"/>
      <c r="C17" s="366"/>
      <c r="D17" s="366"/>
      <c r="E17" s="366"/>
      <c r="F17" s="366"/>
      <c r="G17" s="366"/>
      <c r="H17" s="366"/>
      <c r="I17" s="366"/>
      <c r="J17" s="366"/>
      <c r="K17" s="366"/>
      <c r="L17" s="366"/>
      <c r="M17" s="367"/>
      <c r="N17" s="368" t="s">
        <v>159</v>
      </c>
      <c r="O17" s="366"/>
      <c r="P17" s="366"/>
      <c r="Q17" s="366"/>
      <c r="R17" s="367"/>
    </row>
    <row r="18" spans="2:18" ht="14.25" customHeight="1" x14ac:dyDescent="0.15">
      <c r="B18" s="364" t="s">
        <v>116</v>
      </c>
      <c r="C18" s="292"/>
      <c r="D18" s="292"/>
      <c r="E18" s="292"/>
      <c r="F18" s="292"/>
      <c r="G18" s="292"/>
      <c r="H18" s="292"/>
      <c r="I18" s="292"/>
      <c r="J18" s="292"/>
      <c r="K18" s="292"/>
      <c r="L18" s="292"/>
      <c r="M18" s="293"/>
      <c r="N18" s="182"/>
      <c r="O18" s="181" t="s">
        <v>114</v>
      </c>
      <c r="P18" s="181" t="s">
        <v>113</v>
      </c>
      <c r="Q18" s="181" t="s">
        <v>112</v>
      </c>
      <c r="R18" s="183"/>
    </row>
    <row r="19" spans="2:18" ht="14.25" customHeight="1" x14ac:dyDescent="0.15">
      <c r="B19" s="365"/>
      <c r="C19" s="366"/>
      <c r="D19" s="366"/>
      <c r="E19" s="366"/>
      <c r="F19" s="366"/>
      <c r="G19" s="366"/>
      <c r="H19" s="366"/>
      <c r="I19" s="366"/>
      <c r="J19" s="366"/>
      <c r="K19" s="366"/>
      <c r="L19" s="366"/>
      <c r="M19" s="367"/>
      <c r="N19" s="368" t="s">
        <v>159</v>
      </c>
      <c r="O19" s="366"/>
      <c r="P19" s="366"/>
      <c r="Q19" s="366"/>
      <c r="R19" s="367"/>
    </row>
    <row r="20" spans="2:18" ht="24.95" customHeight="1" x14ac:dyDescent="0.15">
      <c r="B20" s="363" t="s">
        <v>192</v>
      </c>
      <c r="C20" s="292"/>
      <c r="D20" s="292"/>
      <c r="E20" s="292"/>
      <c r="F20" s="292"/>
      <c r="G20" s="292"/>
      <c r="H20" s="292"/>
      <c r="I20" s="292"/>
      <c r="J20" s="292"/>
      <c r="K20" s="292"/>
      <c r="L20" s="292"/>
      <c r="M20" s="292"/>
      <c r="N20" s="292"/>
      <c r="O20" s="292"/>
      <c r="P20" s="292"/>
      <c r="Q20" s="292"/>
      <c r="R20" s="292"/>
    </row>
    <row r="21" spans="2:18" ht="24.95" customHeight="1" x14ac:dyDescent="0.15"/>
    <row r="22" spans="2:18" ht="24.95" customHeight="1" x14ac:dyDescent="0.15">
      <c r="B22" s="18" t="s">
        <v>220</v>
      </c>
    </row>
    <row r="23" spans="2:18" ht="24.95" customHeight="1" x14ac:dyDescent="0.15">
      <c r="B23" s="172" t="s">
        <v>115</v>
      </c>
      <c r="C23" s="171"/>
      <c r="D23" s="171"/>
      <c r="E23" s="171"/>
      <c r="F23" s="171"/>
      <c r="G23" s="171"/>
      <c r="H23" s="171"/>
      <c r="I23" s="171"/>
      <c r="J23" s="171"/>
      <c r="K23" s="171"/>
      <c r="L23" s="171"/>
      <c r="M23" s="171"/>
      <c r="N23" s="170"/>
      <c r="O23" s="168" t="s">
        <v>114</v>
      </c>
      <c r="P23" s="168" t="s">
        <v>113</v>
      </c>
      <c r="Q23" s="168" t="s">
        <v>112</v>
      </c>
      <c r="R23" s="169"/>
    </row>
    <row r="24" spans="2:18" ht="24.95" customHeight="1" x14ac:dyDescent="0.15">
      <c r="B24" s="172" t="s">
        <v>191</v>
      </c>
      <c r="C24" s="171"/>
      <c r="D24" s="171"/>
      <c r="E24" s="171"/>
      <c r="F24" s="171"/>
      <c r="G24" s="171"/>
      <c r="H24" s="171"/>
      <c r="I24" s="171"/>
      <c r="J24" s="171"/>
      <c r="K24" s="171"/>
      <c r="L24" s="171"/>
      <c r="M24" s="171"/>
      <c r="N24" s="170"/>
      <c r="O24" s="168" t="s">
        <v>114</v>
      </c>
      <c r="P24" s="168" t="s">
        <v>113</v>
      </c>
      <c r="Q24" s="168" t="s">
        <v>112</v>
      </c>
      <c r="R24" s="169"/>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topLeftCell="A7" zoomScale="60" zoomScaleNormal="100" workbookViewId="0">
      <selection activeCell="A20" sqref="A20:E20"/>
    </sheetView>
  </sheetViews>
  <sheetFormatPr defaultRowHeight="13.5" x14ac:dyDescent="0.15"/>
  <cols>
    <col min="1" max="9" width="9.375" style="218" customWidth="1"/>
    <col min="10" max="16384" width="9" style="218"/>
  </cols>
  <sheetData>
    <row r="1" spans="1:9" customFormat="1" ht="14.25" x14ac:dyDescent="0.15">
      <c r="A1" s="219"/>
      <c r="B1" s="219"/>
      <c r="C1" s="219"/>
      <c r="D1" s="219"/>
      <c r="E1" s="219"/>
      <c r="F1" s="219"/>
      <c r="G1" s="219"/>
      <c r="H1" s="219"/>
      <c r="I1" s="220" t="s">
        <v>196</v>
      </c>
    </row>
    <row r="2" spans="1:9" customFormat="1" ht="14.25" x14ac:dyDescent="0.15">
      <c r="A2" s="219"/>
      <c r="B2" s="219"/>
      <c r="C2" s="219"/>
      <c r="D2" s="219"/>
      <c r="E2" s="219"/>
      <c r="F2" s="219"/>
      <c r="G2" s="219"/>
      <c r="H2" s="219"/>
      <c r="I2" s="219"/>
    </row>
    <row r="3" spans="1:9" customFormat="1" ht="14.25" x14ac:dyDescent="0.15">
      <c r="A3" s="370" t="s">
        <v>197</v>
      </c>
      <c r="B3" s="370"/>
      <c r="C3" s="370"/>
      <c r="D3" s="370"/>
      <c r="E3" s="370"/>
      <c r="F3" s="370"/>
      <c r="G3" s="370"/>
      <c r="H3" s="370"/>
      <c r="I3" s="370"/>
    </row>
    <row r="4" spans="1:9" customFormat="1" ht="14.25" x14ac:dyDescent="0.15">
      <c r="A4" s="221"/>
      <c r="B4" s="221"/>
      <c r="C4" s="221"/>
      <c r="D4" s="221"/>
      <c r="E4" s="221"/>
      <c r="F4" s="221"/>
      <c r="G4" s="221"/>
      <c r="H4" s="221"/>
      <c r="I4" s="221"/>
    </row>
    <row r="5" spans="1:9" customFormat="1" ht="14.25" x14ac:dyDescent="0.15">
      <c r="A5" s="219"/>
      <c r="B5" s="219"/>
      <c r="C5" s="219"/>
      <c r="D5" s="219"/>
      <c r="E5" s="219"/>
      <c r="F5" s="219"/>
      <c r="G5" s="219"/>
      <c r="H5" s="219"/>
      <c r="I5" s="219"/>
    </row>
    <row r="6" spans="1:9" customFormat="1" ht="75.75" customHeight="1" x14ac:dyDescent="0.15">
      <c r="A6" s="371" t="s">
        <v>198</v>
      </c>
      <c r="B6" s="371"/>
      <c r="C6" s="371"/>
      <c r="D6" s="371"/>
      <c r="E6" s="371"/>
      <c r="F6" s="371"/>
      <c r="G6" s="371"/>
      <c r="H6" s="372"/>
      <c r="I6" s="372"/>
    </row>
    <row r="7" spans="1:9" customFormat="1" ht="14.25" x14ac:dyDescent="0.15">
      <c r="A7" s="219"/>
      <c r="B7" s="219"/>
      <c r="C7" s="219"/>
      <c r="D7" s="219"/>
      <c r="E7" s="219"/>
      <c r="F7" s="219"/>
      <c r="G7" s="219"/>
      <c r="H7" s="219"/>
      <c r="I7" s="219"/>
    </row>
    <row r="8" spans="1:9" customFormat="1" ht="14.25" x14ac:dyDescent="0.15">
      <c r="A8" s="370" t="s">
        <v>199</v>
      </c>
      <c r="B8" s="370"/>
      <c r="C8" s="370"/>
      <c r="D8" s="370"/>
      <c r="E8" s="370"/>
      <c r="F8" s="370"/>
      <c r="G8" s="370"/>
      <c r="H8" s="370"/>
      <c r="I8" s="370"/>
    </row>
    <row r="9" spans="1:9" customFormat="1" ht="14.25" x14ac:dyDescent="0.15">
      <c r="A9" s="221"/>
      <c r="B9" s="221"/>
      <c r="C9" s="221"/>
      <c r="D9" s="221"/>
      <c r="E9" s="221"/>
      <c r="F9" s="221"/>
      <c r="G9" s="221"/>
      <c r="H9" s="221"/>
      <c r="I9" s="221"/>
    </row>
    <row r="10" spans="1:9" customFormat="1" ht="220.5" customHeight="1" x14ac:dyDescent="0.15">
      <c r="A10" s="371" t="s">
        <v>200</v>
      </c>
      <c r="B10" s="371"/>
      <c r="C10" s="371"/>
      <c r="D10" s="371"/>
      <c r="E10" s="371"/>
      <c r="F10" s="371"/>
      <c r="G10" s="371"/>
      <c r="H10" s="371"/>
      <c r="I10" s="371"/>
    </row>
    <row r="11" spans="1:9" customFormat="1" ht="98.25" customHeight="1" x14ac:dyDescent="0.15">
      <c r="A11" s="371" t="s">
        <v>201</v>
      </c>
      <c r="B11" s="369"/>
      <c r="C11" s="369"/>
      <c r="D11" s="369"/>
      <c r="E11" s="369"/>
      <c r="F11" s="369"/>
      <c r="G11" s="369"/>
      <c r="H11" s="369"/>
      <c r="I11" s="369"/>
    </row>
    <row r="12" spans="1:9" s="219" customFormat="1" ht="14.25" x14ac:dyDescent="0.15"/>
    <row r="13" spans="1:9" s="219" customFormat="1" ht="14.25" x14ac:dyDescent="0.15"/>
    <row r="14" spans="1:9" s="219" customFormat="1" ht="20.25" customHeight="1" x14ac:dyDescent="0.15">
      <c r="A14" s="369" t="s">
        <v>202</v>
      </c>
      <c r="B14" s="369"/>
      <c r="C14" s="369"/>
      <c r="D14" s="369"/>
      <c r="E14" s="369"/>
      <c r="F14" s="369"/>
      <c r="G14" s="369"/>
      <c r="H14" s="369"/>
      <c r="I14" s="369"/>
    </row>
    <row r="15" spans="1:9" s="219" customFormat="1" ht="20.25" customHeight="1" x14ac:dyDescent="0.15">
      <c r="C15" s="219" t="s">
        <v>203</v>
      </c>
    </row>
    <row r="16" spans="1:9" s="219" customFormat="1" ht="20.25" customHeight="1" x14ac:dyDescent="0.15">
      <c r="C16" s="219" t="s">
        <v>204</v>
      </c>
    </row>
    <row r="17" spans="1:4" s="219" customFormat="1" ht="20.25" customHeight="1" x14ac:dyDescent="0.15">
      <c r="D17" s="219" t="s">
        <v>205</v>
      </c>
    </row>
    <row r="18" spans="1:4" s="219" customFormat="1" ht="20.25" customHeight="1" x14ac:dyDescent="0.15"/>
    <row r="19" spans="1:4" s="219" customFormat="1" ht="14.25" x14ac:dyDescent="0.15">
      <c r="A19" s="219" t="s">
        <v>206</v>
      </c>
    </row>
    <row r="20" spans="1:4" s="219" customFormat="1" ht="14.25" x14ac:dyDescent="0.15">
      <c r="A20" s="219" t="s">
        <v>207</v>
      </c>
    </row>
    <row r="21" spans="1:4" s="219" customFormat="1" ht="14.25" x14ac:dyDescent="0.15">
      <c r="A21" s="219" t="s">
        <v>208</v>
      </c>
    </row>
    <row r="22" spans="1:4" s="219"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47DD6C-ECB2-4AF8-B6A1-503E6261881E}"/>
</file>

<file path=customXml/itemProps2.xml><?xml version="1.0" encoding="utf-8"?>
<ds:datastoreItem xmlns:ds="http://schemas.openxmlformats.org/officeDocument/2006/customXml" ds:itemID="{88CCA4DB-EA0C-4C1C-8838-6C505D0C7EF4}"/>
</file>

<file path=customXml/itemProps3.xml><?xml version="1.0" encoding="utf-8"?>
<ds:datastoreItem xmlns:ds="http://schemas.openxmlformats.org/officeDocument/2006/customXml" ds:itemID="{25CB6343-1F0F-47B6-9504-CB65A78A282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2017-07-05T02:33:45Z</cp:lastPrinted>
  <dcterms:created xsi:type="dcterms:W3CDTF">2008-06-19T04:55:14Z</dcterms:created>
  <dcterms:modified xsi:type="dcterms:W3CDTF">2017-07-11T01:40:17Z</dcterms:modified>
</cp:coreProperties>
</file>